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476" windowWidth="21615" windowHeight="11640" tabRatio="688" activeTab="3"/>
  </bookViews>
  <sheets>
    <sheet name="YETT01" sheetId="1" r:id="rId1"/>
    <sheet name="YETT02(стр.1)" sheetId="2" r:id="rId2"/>
    <sheet name="YETT02(стр.2) " sheetId="3" r:id="rId3"/>
    <sheet name="Секц.гар.RSD02(стр.1) " sheetId="4" r:id="rId4"/>
    <sheet name="Секц.гар.RSD02(стр.2) " sheetId="5" r:id="rId5"/>
    <sheet name="Секц.промыш.ISD01,ISD02(стр 1)" sheetId="6" r:id="rId6"/>
    <sheet name="Секц.промыш.ISD01,ISD02(стр2)" sheetId="7" r:id="rId7"/>
    <sheet name="Секц.гар.RSD01 " sheetId="8" r:id="rId8"/>
    <sheet name="Дверь гаражная" sheetId="9" r:id="rId9"/>
    <sheet name="YETT01S" sheetId="10" r:id="rId10"/>
    <sheet name="Сдвижные ворота (стр1)" sheetId="11" r:id="rId11"/>
    <sheet name="Сдвижные ворота (стр2) (2)" sheetId="12" r:id="rId12"/>
    <sheet name="Сдвижные &quot;Собери Сам&quot;" sheetId="13" r:id="rId13"/>
    <sheet name="Распашные ворота " sheetId="14" r:id="rId14"/>
    <sheet name="Калитки " sheetId="15" r:id="rId15"/>
    <sheet name="Калитки &quot;Собери Сам&quot; " sheetId="16" r:id="rId16"/>
    <sheet name="Наборы для ворот и калиток" sheetId="17" r:id="rId17"/>
  </sheets>
  <definedNames>
    <definedName name="_xlnm.Print_Area" localSheetId="14">'Калитки '!$A$1:$AQ$67</definedName>
    <definedName name="_xlnm.Print_Area" localSheetId="12">'Сдвижные "Собери Сам"'!$A$1:$BL$64</definedName>
  </definedNames>
  <calcPr fullCalcOnLoad="1" refMode="R1C1"/>
</workbook>
</file>

<file path=xl/sharedStrings.xml><?xml version="1.0" encoding="utf-8"?>
<sst xmlns="http://schemas.openxmlformats.org/spreadsheetml/2006/main" count="2307" uniqueCount="616">
  <si>
    <t>ПРОИЗВОДСТВО СЕКЦИОННЫХ, ПОДЪЕМНО-ПОВОРОТНЫХ, СДВИЖНЫХ, РАСПАШНЫХ ВОРОТ И КОМПЛЕКТАЦИИ</t>
  </si>
  <si>
    <t>ш</t>
  </si>
  <si>
    <t>и</t>
  </si>
  <si>
    <t>р</t>
  </si>
  <si>
    <t>н</t>
  </si>
  <si>
    <t>а</t>
  </si>
  <si>
    <t xml:space="preserve"> 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</si>
  <si>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</si>
  <si>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</si>
  <si>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</si>
  <si>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</si>
  <si>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</si>
  <si>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</si>
  <si>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</si>
  <si>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</si>
  <si>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</si>
  <si>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</si>
  <si>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</si>
  <si>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</si>
  <si>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</si>
  <si>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</si>
  <si>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</si>
  <si>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</si>
  <si>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</si>
  <si>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</si>
  <si>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</si>
  <si>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</si>
  <si>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</si>
  <si>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</si>
  <si>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</si>
  <si>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</si>
  <si>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</si>
  <si>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</si>
  <si>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</si>
  <si>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</si>
  <si>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</si>
  <si>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</si>
  <si>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</si>
  <si>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в</t>
  </si>
  <si>
    <t>ы</t>
  </si>
  <si>
    <t>с</t>
  </si>
  <si>
    <t>о</t>
  </si>
  <si>
    <t>т</t>
  </si>
  <si>
    <t>Базовая комплектация секционных  гаражных ворот DOORHAN серии RSD02</t>
  </si>
  <si>
    <t>(стандартный подъем - притолока от 350 до 550мм, рекомендуемая 550мм):</t>
  </si>
  <si>
    <t>Полотно из стальных сэндвич-панелей толщиной 40 мм и усилением под петли</t>
  </si>
  <si>
    <t>Cтандартный цвет белый RAL9003, коричневый RAL8014</t>
  </si>
  <si>
    <t>Поверхность панели "апельсиновая корка" или гладкая (покрытие полиэстер)</t>
  </si>
  <si>
    <t>DoorHan (Россия/Канада)</t>
  </si>
  <si>
    <t>Универсальный комплект крепежных элементов</t>
  </si>
  <si>
    <t>FAAC (Италия)</t>
  </si>
  <si>
    <t xml:space="preserve">Ручка </t>
  </si>
  <si>
    <t>Задвижка</t>
  </si>
  <si>
    <t>Капроновый шнур для закрытия ворот</t>
  </si>
  <si>
    <t>Фирменная упаковка в гофракартон и стрейч пленку</t>
  </si>
  <si>
    <t>Дополнительно:</t>
  </si>
  <si>
    <t xml:space="preserve">Ручной цепной привод </t>
  </si>
  <si>
    <t>Типы подъемов</t>
  </si>
  <si>
    <t>Структура панелей</t>
  </si>
  <si>
    <t>Под дерево</t>
  </si>
  <si>
    <t>Аксессуары DoorHan</t>
  </si>
  <si>
    <t>Варианты цветов (покрытие полиэстер)</t>
  </si>
  <si>
    <t>под дерево (maple, brown, cherry, waltnut)</t>
  </si>
  <si>
    <t>Окна акриловые:</t>
  </si>
  <si>
    <t>Аксессуары FAAC</t>
  </si>
  <si>
    <t>Ручки ПВХ</t>
  </si>
  <si>
    <t>Ручка облегченная</t>
  </si>
  <si>
    <t xml:space="preserve">Ручка выступающая </t>
  </si>
  <si>
    <t xml:space="preserve">Универсальная ручка и ступенька из ПВХ </t>
  </si>
  <si>
    <t>* В данном прайс-листе представлен не весь спектр возможной автоматики. 
Более подробную информацию см. прайс-лист "Автоматика"</t>
  </si>
  <si>
    <t>** % рассчитываются от стоимости щита</t>
  </si>
  <si>
    <t>GFA</t>
  </si>
  <si>
    <t>Площадь ворот</t>
  </si>
  <si>
    <t>9кв.м</t>
  </si>
  <si>
    <t>12кв.м</t>
  </si>
  <si>
    <t>10кв.м</t>
  </si>
  <si>
    <t>20кв.м</t>
  </si>
  <si>
    <t>50кв.м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</si>
  <si>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</si>
  <si>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</si>
  <si>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</si>
  <si>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</si>
  <si>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</si>
  <si>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</si>
  <si>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</si>
  <si>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</si>
  <si>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</si>
  <si>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</si>
  <si>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</si>
  <si>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</si>
  <si>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</si>
  <si>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</si>
  <si>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</si>
  <si>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</si>
  <si>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</si>
  <si>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</si>
  <si>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</si>
  <si>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</si>
  <si>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Базовая комплектация секционных промышленных ворот DOORHAN серии ISD01, ISD02</t>
  </si>
  <si>
    <t>Промышленные панорамные ворота серии ISD02</t>
  </si>
  <si>
    <t>Количество циклов</t>
  </si>
  <si>
    <t>До 50 000 циклов</t>
  </si>
  <si>
    <t xml:space="preserve">До 75 000 циклов </t>
  </si>
  <si>
    <t>До 100 000 циклов</t>
  </si>
  <si>
    <t>Окно акриловое 607х202</t>
  </si>
  <si>
    <t>Окно акриловое 635х330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</si>
  <si>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</si>
  <si>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</si>
  <si>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</si>
  <si>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</si>
  <si>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</si>
  <si>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</si>
  <si>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</si>
  <si>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</si>
  <si>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</si>
  <si>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</si>
  <si>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Базовая комплектация сдвижных ворот DOORHAN</t>
  </si>
  <si>
    <t>Щит ворот из сэндвич-панелей, окантованный алюминиевым профилем</t>
  </si>
  <si>
    <t>Дополнительно</t>
  </si>
  <si>
    <t>белый</t>
  </si>
  <si>
    <t>(RAL 9003)</t>
  </si>
  <si>
    <t>коричневый</t>
  </si>
  <si>
    <t>(RAL 8014)</t>
  </si>
  <si>
    <t>наценка 5%</t>
  </si>
  <si>
    <t>Рама силовая НЕБЕТОНИРУЕМАЯ</t>
  </si>
  <si>
    <t>Площадка для привода (при заказе привода)</t>
  </si>
  <si>
    <t>наценка 10%</t>
  </si>
  <si>
    <t>Силовая балка с крепежным профилем</t>
  </si>
  <si>
    <t>Автоматика</t>
  </si>
  <si>
    <t>Комплект роликовых опор</t>
  </si>
  <si>
    <t>Аксессуары DooHan</t>
  </si>
  <si>
    <t>Ролик поддерживающий</t>
  </si>
  <si>
    <t>Крышка балки задняя</t>
  </si>
  <si>
    <t>Ловитель верхний</t>
  </si>
  <si>
    <t>Ловитель нижний с задвижкой</t>
  </si>
  <si>
    <t>Комплект направляющих устройств</t>
  </si>
  <si>
    <t>Универсальная ручка и ступенька из ПВХ</t>
  </si>
  <si>
    <t>Фирменная упаковка в гофрокартон или пленку</t>
  </si>
  <si>
    <t xml:space="preserve">Филенка </t>
  </si>
  <si>
    <t>7100</t>
  </si>
  <si>
    <t>7200</t>
  </si>
  <si>
    <t>7300</t>
  </si>
  <si>
    <t>7400</t>
  </si>
  <si>
    <t>7500</t>
  </si>
  <si>
    <t xml:space="preserve">синий (RAL 5005), зелен (RAL 6005), бордо (RAL 3005), </t>
  </si>
  <si>
    <t>Формула расчета стоимости распашных ворот</t>
  </si>
  <si>
    <t>Стоимость =   Соответствующая цена по таблице + % (в зависимости от типа щита)  (см. приложение "Каталог щитов распашных ворот")</t>
  </si>
  <si>
    <t>Ручка алюминиевая под цвет полотна ворот</t>
  </si>
  <si>
    <t>Комплект боковых упоров</t>
  </si>
  <si>
    <t>Задвижка в землю</t>
  </si>
  <si>
    <t>900</t>
  </si>
  <si>
    <t>Формула расчета стоимости калиток</t>
  </si>
  <si>
    <t>Стоимость =   Соответствующая цена по таблице + % (в зависимости от типа щита) (см. приложение "Каталог щитов калиток")</t>
  </si>
  <si>
    <t>Рама бетонируемая для отдельно стоящей калитки</t>
  </si>
  <si>
    <t>Комплект петель под цвет полотна</t>
  </si>
  <si>
    <t>Комплект столбов навесных</t>
  </si>
  <si>
    <t>Рама калитки навесная</t>
  </si>
  <si>
    <t>СК08</t>
  </si>
  <si>
    <t>Калитка для секц. ворот модерниз. (в компл. с мех.замком и доводчиком на скользящей шине)</t>
  </si>
  <si>
    <t>25025KIT</t>
  </si>
  <si>
    <t>Ручной цепной привод с роликом</t>
  </si>
  <si>
    <t>25025M</t>
  </si>
  <si>
    <t>СП12</t>
  </si>
  <si>
    <t>СП11</t>
  </si>
  <si>
    <t>СП10</t>
  </si>
  <si>
    <t>24601-10</t>
  </si>
  <si>
    <t>Установочный профиль (32х32х2 мм;  L= 3050 мм)</t>
  </si>
  <si>
    <t>Наценка за типы подъема**</t>
  </si>
  <si>
    <t>Стандартный (h&gt;350 и b1 и b2&gt;120)</t>
  </si>
  <si>
    <t xml:space="preserve">СП01               </t>
  </si>
  <si>
    <t>5%</t>
  </si>
  <si>
    <t xml:space="preserve">СП04               </t>
  </si>
  <si>
    <t xml:space="preserve">СП03               </t>
  </si>
  <si>
    <t>Повышенный подъем (h от 600, b1,b2&gt;120)</t>
  </si>
  <si>
    <t>7%</t>
  </si>
  <si>
    <t xml:space="preserve">СП02               </t>
  </si>
  <si>
    <t>10%</t>
  </si>
  <si>
    <t xml:space="preserve">СП05               </t>
  </si>
  <si>
    <t>Наклонный подъем (h&gt;500)</t>
  </si>
  <si>
    <t xml:space="preserve">   </t>
  </si>
  <si>
    <t>а (от 0 до 65 град.)=</t>
  </si>
  <si>
    <t xml:space="preserve">СП08               </t>
  </si>
  <si>
    <t>Наклонный высокий подъем</t>
  </si>
  <si>
    <t>12%</t>
  </si>
  <si>
    <t>СП31</t>
  </si>
  <si>
    <t xml:space="preserve"> 5%</t>
  </si>
  <si>
    <t>СП32</t>
  </si>
  <si>
    <t>Наценка за структуру панелей "филенка"</t>
  </si>
  <si>
    <t xml:space="preserve">DH85626            </t>
  </si>
  <si>
    <t>Окно акриловое 452х302 белое для панелей со структурой "филенка"</t>
  </si>
  <si>
    <t xml:space="preserve">DH85631            </t>
  </si>
  <si>
    <t>Окно акриловое 452х302 коричневое для панелей со структурой "филенка"</t>
  </si>
  <si>
    <t xml:space="preserve">DH85627            </t>
  </si>
  <si>
    <t>Окно акриловое 452х302 белое с раскладкой крест для панелей со структурой "филенка"</t>
  </si>
  <si>
    <t xml:space="preserve">DH85628            </t>
  </si>
  <si>
    <t>Окно акриловое 452х302 коричн. с раскладкой крест для панелей со структурой "филенка"</t>
  </si>
  <si>
    <t xml:space="preserve">DH85629            </t>
  </si>
  <si>
    <t>Окно акриловое 452х302 белое с раскладкой ромб для панелей со структурой "филенка"</t>
  </si>
  <si>
    <t xml:space="preserve">DH85630            </t>
  </si>
  <si>
    <t>Окно акриловое 452х302 коричн. с раскладкой ромб для панелей со структурой "филенка"</t>
  </si>
  <si>
    <t>DH25130</t>
  </si>
  <si>
    <t>DH25131</t>
  </si>
  <si>
    <t>DH25132</t>
  </si>
  <si>
    <t>Приводы для секционных ворот (бытовой сектор):</t>
  </si>
  <si>
    <t>Приводы для секционных ворот (промышленный сектор):</t>
  </si>
  <si>
    <t>у.е.</t>
  </si>
  <si>
    <t>540BPRKIT</t>
  </si>
  <si>
    <t>SE14.21</t>
  </si>
  <si>
    <t>DHRE-2</t>
  </si>
  <si>
    <t xml:space="preserve">Приемник внешний двухканальный 433 МГц </t>
  </si>
  <si>
    <t>LAMP</t>
  </si>
  <si>
    <t>Сигнальная лампа со встроенной антенной</t>
  </si>
  <si>
    <t>ARM</t>
  </si>
  <si>
    <t xml:space="preserve">Удлинитель тяги </t>
  </si>
  <si>
    <t>TRANSCHAIN 1:1</t>
  </si>
  <si>
    <t>Комплект установочный для вального привода через цепь с передаточным отношением 1:1</t>
  </si>
  <si>
    <t>TRANSCHAIN 1:1,5</t>
  </si>
  <si>
    <t>Комплект установочный для вального привода через цепь с передаточным отношением 1:1,5</t>
  </si>
  <si>
    <t>LOCK</t>
  </si>
  <si>
    <t>Внешний расцепитель для потолочных приводов, с ключом</t>
  </si>
  <si>
    <t>INSTALLATION868KIT</t>
  </si>
  <si>
    <t>Стандартный набор аксессуаров</t>
  </si>
  <si>
    <t>TX2 868 SLH DL</t>
  </si>
  <si>
    <t>Пульт д/у  2-канальный</t>
  </si>
  <si>
    <t>TX4 868 SLH DL</t>
  </si>
  <si>
    <t>Пульт д/у  4-канальный</t>
  </si>
  <si>
    <t xml:space="preserve"> T10E</t>
  </si>
  <si>
    <t>Ключ-выключатель накладной</t>
  </si>
  <si>
    <t>SAFEBEAM</t>
  </si>
  <si>
    <t>Фотоэлементы (приемник-передатчик)</t>
  </si>
  <si>
    <t xml:space="preserve">Лампа сигнальная </t>
  </si>
  <si>
    <t>HCHAIN</t>
  </si>
  <si>
    <t>Ручная цепь для вальных приводов (Marantec,FAAC, GFA) 1 п/м</t>
  </si>
  <si>
    <t>Комплект амортизаторов или буферов (в зависимости от выбранной конструкции)</t>
  </si>
  <si>
    <t>127001N</t>
  </si>
  <si>
    <t>Панорамное остекление (за 1 м кв. к стоимости ворот по таблице)</t>
  </si>
  <si>
    <t>Стандартный</t>
  </si>
  <si>
    <t>H&lt;3700 и B&gt;H и S до 15 кв. м. (350&lt;=h&lt;410)</t>
  </si>
  <si>
    <t>H&lt;3700 и B&lt;=H (410&lt;=h&lt;550)</t>
  </si>
  <si>
    <t>H&gt;3700 (h&gt;=550)</t>
  </si>
  <si>
    <t>СП04</t>
  </si>
  <si>
    <t>СП03</t>
  </si>
  <si>
    <t>Повышенный подъем (h от 600 до 4165, b1,b2&gt;120)</t>
  </si>
  <si>
    <t>СП06</t>
  </si>
  <si>
    <t>Повышенный подъем (вал снизу) (h от 1600, b1,b2&gt;500)</t>
  </si>
  <si>
    <t>СП02</t>
  </si>
  <si>
    <t>СП07</t>
  </si>
  <si>
    <t>СП05</t>
  </si>
  <si>
    <t>СП08</t>
  </si>
  <si>
    <t>СП21</t>
  </si>
  <si>
    <t>3%</t>
  </si>
  <si>
    <t>СП22</t>
  </si>
  <si>
    <t>СП23</t>
  </si>
  <si>
    <t>DHS102</t>
  </si>
  <si>
    <t>Рама силовая бетонируемая (высота проема более 3м)</t>
  </si>
  <si>
    <t>DHS101</t>
  </si>
  <si>
    <t>Рама силовая бетонируемая (высота проема до 3м)</t>
  </si>
  <si>
    <t>DHS103</t>
  </si>
  <si>
    <t>DHS0901</t>
  </si>
  <si>
    <t>Столб бетонируемый 100x100x3.6 для сдвижных ворот DoorHan</t>
  </si>
  <si>
    <t>DHS09</t>
  </si>
  <si>
    <t>Столб навесной 100x100x3.6 для сдвижных ворот DoorHan</t>
  </si>
  <si>
    <t>ПВПК001</t>
  </si>
  <si>
    <t>Калитка встроенная (в компл. с мех. замком)</t>
  </si>
  <si>
    <t>DHS11</t>
  </si>
  <si>
    <t xml:space="preserve">741 KIT </t>
  </si>
  <si>
    <t>Комплект 741 (эл/мех, реечный) (FAAC) для ворот весом до 900кг</t>
  </si>
  <si>
    <t xml:space="preserve">746 ER KIT </t>
  </si>
  <si>
    <t>Комплект 746ER (масл. ванна, реечный) (FAAC) для ворот весом до 600кг</t>
  </si>
  <si>
    <t xml:space="preserve">844 ER KIT </t>
  </si>
  <si>
    <t>Комплект 844ER (масл. ванна, реечный) (FAAC) для ворот весом до 1800кг</t>
  </si>
  <si>
    <t xml:space="preserve">INSTALLATION868KIT </t>
  </si>
  <si>
    <t xml:space="preserve">FAACLIGHT </t>
  </si>
  <si>
    <t>Лампа сигнальная</t>
  </si>
  <si>
    <t xml:space="preserve">T10E </t>
  </si>
  <si>
    <t xml:space="preserve">SAFEBEAM </t>
  </si>
  <si>
    <t xml:space="preserve">TX2 868 SLH DL  </t>
  </si>
  <si>
    <t xml:space="preserve">TX4 868 SLH DL </t>
  </si>
  <si>
    <t>Зубчатая рейка 30 X 30 М6 1 метр (для 884)</t>
  </si>
  <si>
    <t xml:space="preserve">DHRACK </t>
  </si>
  <si>
    <t xml:space="preserve">Зубчатая рейка 30х12 M4 1м </t>
  </si>
  <si>
    <t xml:space="preserve">LAMP </t>
  </si>
  <si>
    <t>26148-6</t>
  </si>
  <si>
    <t>Замок механический врезной с ручками (ECO) черного цвета</t>
  </si>
  <si>
    <t>DHR0301</t>
  </si>
  <si>
    <t>Столб бетонируемый 150x100x6 для распашных ворот DoorHan</t>
  </si>
  <si>
    <t>390KIT</t>
  </si>
  <si>
    <t>Комплект 390 (рычажного типа) (FAAC)</t>
  </si>
  <si>
    <t>Площадь</t>
  </si>
  <si>
    <t>створки</t>
  </si>
  <si>
    <t>5,2 кв,м</t>
  </si>
  <si>
    <t>3,6 кв,м</t>
  </si>
  <si>
    <t>10,5 кв,м</t>
  </si>
  <si>
    <t>411KIT</t>
  </si>
  <si>
    <t>Комплект 411 (червячного типа) (FAAC)</t>
  </si>
  <si>
    <t>422CBACKIT</t>
  </si>
  <si>
    <t>Комплект 422CBAC (гидравлический) (FAAC)</t>
  </si>
  <si>
    <t xml:space="preserve">INSTALLATION868KI </t>
  </si>
  <si>
    <t>Стандартный набор аксесуаров (FAAC)</t>
  </si>
  <si>
    <t xml:space="preserve">DHEZ09 </t>
  </si>
  <si>
    <t xml:space="preserve">Компл. замка врезн. (э/м) (лич. 60мм, УНИВЕРСАЛЬНЫЙ) </t>
  </si>
  <si>
    <t>DHSK02</t>
  </si>
  <si>
    <t>409KIT</t>
  </si>
  <si>
    <t>Комплект 409 (червячного типа) (FAAC)</t>
  </si>
  <si>
    <t>5,5 кв,м</t>
  </si>
  <si>
    <t>884MCKIT</t>
  </si>
  <si>
    <t>Комплект 884ER (масл. ванна, реечный) (FAAC)</t>
  </si>
  <si>
    <t>Вес ворот</t>
  </si>
  <si>
    <t>900 кг</t>
  </si>
  <si>
    <t>600 кг</t>
  </si>
  <si>
    <t>1800 кг</t>
  </si>
  <si>
    <t>3500 кг</t>
  </si>
  <si>
    <t>1300 кг</t>
  </si>
  <si>
    <t>2200 кг</t>
  </si>
  <si>
    <t>Оцинкованные торсионные пружины (рассчитаны до 25 000 циклов)</t>
  </si>
  <si>
    <t>Низкий подъем, барабан сзади (150&lt;=h, b1 и b2&gt;120)</t>
  </si>
  <si>
    <t>DHS104</t>
  </si>
  <si>
    <t xml:space="preserve">*** Калитка для секц. ворот модерниз, изготавливается только из панелей со структурной поверхностью "апельсиновая корка" и "под дерево" </t>
  </si>
  <si>
    <t>DHS17</t>
  </si>
  <si>
    <t>Опора роликовая поддерживающая</t>
  </si>
  <si>
    <t>Столб опорный для дополнительной роликовой опоры(устанавливается при ширине проема более 6 м)</t>
  </si>
  <si>
    <t>R00</t>
  </si>
  <si>
    <t>Ручка алюминиевая неокрашенная</t>
  </si>
  <si>
    <t>Ручка алюминиевая окрашенная</t>
  </si>
  <si>
    <r>
      <t>Ручка алюминиевая под цвет полотна ворот (</t>
    </r>
    <r>
      <rPr>
        <b/>
        <sz val="18"/>
        <rFont val="Arial Cyr"/>
        <family val="0"/>
      </rPr>
      <t>при покупке э/м замка и установке его на заводе</t>
    </r>
    <r>
      <rPr>
        <sz val="18"/>
        <rFont val="Arial Cyr"/>
        <family val="0"/>
      </rPr>
      <t>)</t>
    </r>
  </si>
  <si>
    <t>Наименование</t>
  </si>
  <si>
    <t>Стоимость, у,е</t>
  </si>
  <si>
    <t>Высота,мм</t>
  </si>
  <si>
    <r>
      <t>Артикул</t>
    </r>
    <r>
      <rPr>
        <sz val="12"/>
        <rFont val="Arial Cyr"/>
        <family val="0"/>
      </rPr>
      <t xml:space="preserve"> </t>
    </r>
  </si>
  <si>
    <t>Приемник внешний 2-х канальный</t>
  </si>
  <si>
    <t>Комплект крепления рейки привода</t>
  </si>
  <si>
    <t>Ширина проема, мм</t>
  </si>
  <si>
    <t>Наценка за установку устройства безопасности троса с защитой от несанкционированного открытия</t>
  </si>
  <si>
    <t>Наценка за установку устройств защиты от обрыва троса</t>
  </si>
  <si>
    <t>Пунктиром выделена граница для ворот с алюминиевым заполнением</t>
  </si>
  <si>
    <t>D600KIT</t>
  </si>
  <si>
    <t>Комплект привода D 600KIT (FAAC)</t>
  </si>
  <si>
    <t>D1000KIT</t>
  </si>
  <si>
    <t>Комплект привода D 1000KIT (FAAC)</t>
  </si>
  <si>
    <t>127001PM</t>
  </si>
  <si>
    <t>Светопрозрачное остекление из оргстекла HEATSTOP (дополн. к стоимости ворот по таблице)</t>
  </si>
  <si>
    <t>127001PP</t>
  </si>
  <si>
    <t>Светопрозрачное остекление из оргстекла ALLTOP (дополн. к стоимости ворот по таблице)</t>
  </si>
  <si>
    <t>127001RM</t>
  </si>
  <si>
    <t>Светопрозрачное остекление из оргстекла RESIST W1621 (дополн. к стоимости ворот по таблице)</t>
  </si>
  <si>
    <t>127001RT</t>
  </si>
  <si>
    <t>127001M</t>
  </si>
  <si>
    <t xml:space="preserve">Комплекты калиток "Собери Сам " </t>
  </si>
  <si>
    <t>DHK01.SS-01</t>
  </si>
  <si>
    <t>К-т калитки DoorHan "Собери Сам №1 коричневый RAL8014 (1220x2200)</t>
  </si>
  <si>
    <r>
      <t>Артикул</t>
    </r>
    <r>
      <rPr>
        <sz val="14"/>
        <rFont val="Arial Cyr"/>
        <family val="0"/>
      </rPr>
      <t xml:space="preserve"> </t>
    </r>
  </si>
  <si>
    <r>
      <t>Артикул</t>
    </r>
    <r>
      <rPr>
        <sz val="16"/>
        <rFont val="Arial Cyr"/>
        <family val="0"/>
      </rPr>
      <t xml:space="preserve"> </t>
    </r>
  </si>
  <si>
    <t>Цены указаны в у.е. с учетом НДС. Расчет производится в рублях по внутреннему курсу компании. Гарантия на изделие 1 год,</t>
  </si>
  <si>
    <t>Transmitter 4</t>
  </si>
  <si>
    <t>Пульт 4-х канальный 433МГц (DOORHAN)</t>
  </si>
  <si>
    <t>SL-2100KIT</t>
  </si>
  <si>
    <t>Комплект привода SLIDING 2100  для ворот весом до 2000 кг  (DOORHAN)</t>
  </si>
  <si>
    <t>Ручка-ступенька для промышленных ворот</t>
  </si>
  <si>
    <t>NC11/NC12</t>
  </si>
  <si>
    <t>Наценка за цвет GOLDEN OAK, GREEN OAK (с одной стороны)</t>
  </si>
  <si>
    <t xml:space="preserve">Наценка за установку устройств защиты от обрыва пружин </t>
  </si>
  <si>
    <t xml:space="preserve">Комплект гаражной двери изготавливается по индивидуальным </t>
  </si>
  <si>
    <t>размерам заказчика</t>
  </si>
  <si>
    <t>Цена рассчитывается исходя из стоимости 1 кв,м, проема</t>
  </si>
  <si>
    <t xml:space="preserve">Артикул </t>
  </si>
  <si>
    <t>Цена</t>
  </si>
  <si>
    <t>ПВК005</t>
  </si>
  <si>
    <t>Комплект гаражной двери с заполнением из сэндвич-панелей</t>
  </si>
  <si>
    <t>В таблице указаны цены на некоторые стандартные размеры</t>
  </si>
  <si>
    <t>Базовая комплектация двери гаражной</t>
  </si>
  <si>
    <t>Полотно двери из сэндвич-панелей, окантованный алюминиевым профилем (цвет металлик)</t>
  </si>
  <si>
    <t>Cтандартный цвет полотна двери: белый RAL9003 или корич. RAL8014 (снаружи) и белый RAL9003 (изнутри)</t>
  </si>
  <si>
    <t>Петля двухсекционная</t>
  </si>
  <si>
    <t>Комплект замка с ручкой</t>
  </si>
  <si>
    <t>Гаражная дверь с заполнением из панорамных панелей</t>
  </si>
  <si>
    <t>Панорамное остекление (дополнительно к стоимости ворот по таблице)</t>
  </si>
  <si>
    <t>без наценки</t>
  </si>
  <si>
    <t>** % рассчитываются от стоимости двери</t>
  </si>
  <si>
    <t>Цены указаны в у.е с учетом НДС. Гарантия на изделие 1 год.</t>
  </si>
  <si>
    <t>FP03</t>
  </si>
  <si>
    <t>Фальшпанель для секционных ворот (за кв,м)</t>
  </si>
  <si>
    <t>DH85603</t>
  </si>
  <si>
    <t>DH85602</t>
  </si>
  <si>
    <t>DHEZC1.13</t>
  </si>
  <si>
    <t>компл. замка накл. (э/м) (лич. 50мм, ОТКР. ВО ВНУТРЬ ( ЛЕВ.) (CISA)</t>
  </si>
  <si>
    <t>DHEZC2.13</t>
  </si>
  <si>
    <t>компл. замка накл. (э/м) (лич. 50мм, ОТКР. ВО ВНУТРЬ ( ПРАВ.) (CISA)</t>
  </si>
  <si>
    <t>DHEZC3.13</t>
  </si>
  <si>
    <t>DHEZC4.13</t>
  </si>
  <si>
    <t>компл. замка накл. (э/м) (лич. 50мм, ОТКР. НАРУЖУ ( ПРАВ.) (CISA)</t>
  </si>
  <si>
    <t>SE-750KIT</t>
  </si>
  <si>
    <t>Комплект привода SECTIONAL 750  (цепной) (DOORHAN)</t>
  </si>
  <si>
    <t>SE-1200KIT</t>
  </si>
  <si>
    <t>Комплект привода SECTIONAL1200  (цепной) (DOORHAN)</t>
  </si>
  <si>
    <t>16кв.м</t>
  </si>
  <si>
    <t>Комплектация для приводов секционных ворот (бытовой сектор):</t>
  </si>
  <si>
    <t>SK-3600</t>
  </si>
  <si>
    <t>Направляющая с цепью L=3600 (DOORHAN)</t>
  </si>
  <si>
    <t>SK-4600</t>
  </si>
  <si>
    <t>Направляющая с цепью L=4600 (DOORHAN)</t>
  </si>
  <si>
    <t>SECTIONAL-750</t>
  </si>
  <si>
    <t>Привод для секционных ворот площадью до 10 кв.м (DOORHAN)</t>
  </si>
  <si>
    <t>Shaft-30KIT</t>
  </si>
  <si>
    <t>Комплект привода Shaft-30KIT вальный 18 кв.м. (DOORHAN)</t>
  </si>
  <si>
    <t>18кв.м</t>
  </si>
  <si>
    <t>Комплект 540BPR (вальный,220в) (FAAC)</t>
  </si>
  <si>
    <t>Комплект навального привода для секционных ворот (GFA) S до 52 кв.м.</t>
  </si>
  <si>
    <t>SE5.24</t>
  </si>
  <si>
    <t>Комплект навального привода для S до 20 кв.м. IP65 (GFA)</t>
  </si>
  <si>
    <t xml:space="preserve">Низкий подъем, барабан спереди (h&gt;230, b1 и b2&gt;120) </t>
  </si>
  <si>
    <t>0%</t>
  </si>
  <si>
    <t xml:space="preserve">синий(RAL 5005), зелен.(RAL 6005), бордо(RAL 3005), сереб.(RAL 9006), бежев.(RAL 1014),серый(RAL7004)   </t>
  </si>
  <si>
    <t>NC13</t>
  </si>
  <si>
    <t>Наценка за стандартный цвет  для ворот PREMIUM (с одной стороны)</t>
  </si>
  <si>
    <t>NC14</t>
  </si>
  <si>
    <t>Наценка за цвет под дерево  для ворот PREMIUM (с одной стороны)</t>
  </si>
  <si>
    <t>Устройства защиты от обрыва пружины (при площади щита больше 10кв,м)</t>
  </si>
  <si>
    <t xml:space="preserve">Устройства защиты от обрыва троса </t>
  </si>
  <si>
    <t>127001NT</t>
  </si>
  <si>
    <t>Панорамное остекление с термопрофилем (дополнит. к стоимости ворот по таблице)</t>
  </si>
  <si>
    <t>127001PMT</t>
  </si>
  <si>
    <t>Светопрозрачное остекление из оргстекла HEATSTOP с термопр. (доп. к стоим. ворот по табл таблице)</t>
  </si>
  <si>
    <t>127001PPT</t>
  </si>
  <si>
    <t>Светопрозрачное остекление из оргстекла ALLTOP с термопр. (дополн. к стоимости ворот по таблице)</t>
  </si>
  <si>
    <t>127001RMT</t>
  </si>
  <si>
    <t>Светопрозрачное остекление из оргстекла RESIST W1621 с термопр. (доп. к стоим. ворот по таблице)</t>
  </si>
  <si>
    <t>Светопрозрачное остекление из оргстекла RESIST CLEAR 00721 (дополн. к стоим.ворот по табл.)</t>
  </si>
  <si>
    <t>127001RTT</t>
  </si>
  <si>
    <t>Светопрозрачное остекление из оргстекла RESIST CLEAR 00721 с термопр.  (доп.к стоим. ворот по таб)</t>
  </si>
  <si>
    <t>Светопрозрачное остекление из поликарбоната ударопрочного (дополн. к стоим. ворот по таблице)</t>
  </si>
  <si>
    <t>127001MT</t>
  </si>
  <si>
    <t>Светопрозрачное остекление из поликарб. ударопр. с термопрофилем (доп. к стоим. ворот по табл.)</t>
  </si>
  <si>
    <t>-</t>
  </si>
  <si>
    <t>Низкий подъем, барабан спереди (h&gt;230, b1 и b2&gt;120)</t>
  </si>
  <si>
    <r>
      <t>синий (RAL 5005), зеленый (RAL 6005), бордо (RAL 3005), серебро (RAL 9006), бежевый (RAL 1014),серый(RAL7004)</t>
    </r>
  </si>
  <si>
    <t>Дополнительная комплектация двери гаражной</t>
  </si>
  <si>
    <t>TS1500</t>
  </si>
  <si>
    <t>Доводчик дверной обратимый TS1500 рычажный</t>
  </si>
  <si>
    <t>сереб (RAL 9006), бежев (RAL 1014),серый(RAL7004)</t>
  </si>
  <si>
    <t>наценка 40%</t>
  </si>
  <si>
    <t>наценка 45%</t>
  </si>
  <si>
    <t>SE-500KIT</t>
  </si>
  <si>
    <t>Комплект привода SECTIONAL 500  (цепной) (DOORHAN)</t>
  </si>
  <si>
    <t>8кв.м</t>
  </si>
  <si>
    <t>сереб (RAL 9006), бежев (RAL 1000),серый(RAL7004)</t>
  </si>
  <si>
    <t>25074K</t>
  </si>
  <si>
    <t>Комплект замка одностороннего для промышленных ворот</t>
  </si>
  <si>
    <t>25136K</t>
  </si>
  <si>
    <t>Комплект замка одностороннего для бытовых ворот</t>
  </si>
  <si>
    <t>LOCK N</t>
  </si>
  <si>
    <t>Внешний расцепитель новый (DOORHAN)</t>
  </si>
  <si>
    <t>XR2 868</t>
  </si>
  <si>
    <t>Приемник внешний в корпусе (FAAC)</t>
  </si>
  <si>
    <t>SWB</t>
  </si>
  <si>
    <t>Выключатель клавишный для накладного монтажа (ROLLHAN)</t>
  </si>
  <si>
    <t>SWH</t>
  </si>
  <si>
    <t>Выключатель клавишный для врезного монтажа (ROOLLHAN)</t>
  </si>
  <si>
    <t>NC17</t>
  </si>
  <si>
    <t>+ 70%</t>
  </si>
  <si>
    <t>+ 75%</t>
  </si>
  <si>
    <t>СП36</t>
  </si>
  <si>
    <t>Наценка за установку термопакета</t>
  </si>
  <si>
    <t>+ 4%</t>
  </si>
  <si>
    <t>NC22</t>
  </si>
  <si>
    <t>Наценка за новую серию ворот PREMIUM 2010</t>
  </si>
  <si>
    <t>+ 95%</t>
  </si>
  <si>
    <t>SL-1300KIT</t>
  </si>
  <si>
    <t>Комплект привода SLIDING 1300 для ворот весом до 1300 кг с приемником(DOORHAN)</t>
  </si>
  <si>
    <t xml:space="preserve"> y.e.</t>
  </si>
  <si>
    <t>y.e.</t>
  </si>
  <si>
    <t>Ширина</t>
  </si>
  <si>
    <t>DOORHAN</t>
  </si>
  <si>
    <t>SW-3000KIT</t>
  </si>
  <si>
    <t>Комплект привода для распашных ворот (ширина ворот до 3м) DOORHAN</t>
  </si>
  <si>
    <t>до3 м</t>
  </si>
  <si>
    <t>SW-5000KIT</t>
  </si>
  <si>
    <t>Комплект привода для распашных ворот (ширина ворот до 5м) DOORHAN</t>
  </si>
  <si>
    <t>до 5 м</t>
  </si>
  <si>
    <t>наценка 70%</t>
  </si>
  <si>
    <t>наценка 75%</t>
  </si>
  <si>
    <r>
      <t xml:space="preserve"> y.e</t>
    </r>
    <r>
      <rPr>
        <sz val="14"/>
        <rFont val="Arial Cyr"/>
        <family val="0"/>
      </rPr>
      <t>.</t>
    </r>
  </si>
  <si>
    <t>у,е</t>
  </si>
  <si>
    <r>
      <t>ГАРАЖНЫЕ СЕКЦИОННЫЕ ВОРОТА DOORHAN СЕРИИ RSD01</t>
    </r>
    <r>
      <rPr>
        <b/>
        <sz val="20"/>
        <rFont val="Arial Cyr"/>
        <family val="0"/>
      </rPr>
      <t xml:space="preserve">
 </t>
    </r>
  </si>
  <si>
    <t>(низкий подъем, притолока 100, боковое расстояние 100)</t>
  </si>
  <si>
    <t>Подъем низкий</t>
  </si>
  <si>
    <t>Поверхность панели "СТУККО" или гладкая (покрытие полиэстер)</t>
  </si>
  <si>
    <t>Оцинкованные пружины растяжения/сжатия (количество циклов пружины 10000)</t>
  </si>
  <si>
    <t>Задвижка EF</t>
  </si>
  <si>
    <t>25136EF</t>
  </si>
  <si>
    <t>Замок EF</t>
  </si>
  <si>
    <t>Структура панелей:</t>
  </si>
  <si>
    <t xml:space="preserve"> 4%</t>
  </si>
  <si>
    <t>СП38</t>
  </si>
  <si>
    <t>Наценка за установку внешнего уплотнителя</t>
  </si>
  <si>
    <t>6%</t>
  </si>
  <si>
    <t>Цены указаны в у.е. с учетом НДС. Расчет производится в рублях по внутреннему курсу компании. Гарантия на изделие 2 года,</t>
  </si>
  <si>
    <t>Базовая комплектация секционных  гаражных ворот DOORHAN серии RSD01</t>
  </si>
  <si>
    <t>у.e.</t>
  </si>
  <si>
    <t xml:space="preserve"> у.е</t>
  </si>
  <si>
    <t>167,98 у.е/кв.м</t>
  </si>
  <si>
    <t>Цены указаны в у.е. с учетом НДС. Расчет производится в рублях по внутреннему курсу компании. Гарантия на изделие 1 год.</t>
  </si>
  <si>
    <t>FA-750KIT</t>
  </si>
  <si>
    <t>Комплект привода FAST 750, S=10м.кв., Н=2800мм</t>
  </si>
  <si>
    <t>Shaft-60KIT</t>
  </si>
  <si>
    <t>Комплект привода Shaft-60KIT вальный 28 кв.м. (DOORHAN)</t>
  </si>
  <si>
    <t>28кв.м</t>
  </si>
  <si>
    <t>Shaft-120KIT</t>
  </si>
  <si>
    <t>Комплект привода Shaft-120KIT вальный 40 кв.м. (DOORHAN)</t>
  </si>
  <si>
    <t>40кв.м</t>
  </si>
  <si>
    <t>PHOTOCELL-N</t>
  </si>
  <si>
    <t>Фотоэлементы новые,дальность 40м (DOORHAN)</t>
  </si>
  <si>
    <t>Receiver 433</t>
  </si>
  <si>
    <t>Приемник встраиваемый для пультов DOORHAN</t>
  </si>
  <si>
    <t>SHCHAIN</t>
  </si>
  <si>
    <t>Ручная цепь для вальных приводов Shaft-120 (DOORHAN)</t>
  </si>
  <si>
    <t>DHCHAIN</t>
  </si>
  <si>
    <t>Ручная цепь для вальных приводовShaft-30 (DOORHAN)</t>
  </si>
  <si>
    <t>XT2 868SLH</t>
  </si>
  <si>
    <t>Пульт 2-канальный  (БЕЛЫЙ) (FAAC)</t>
  </si>
  <si>
    <t>XT4 868SLH</t>
  </si>
  <si>
    <t>Пульт 4-канальный (БЕЛЫЙ) (FAAC)</t>
  </si>
  <si>
    <t>Базовая комплектация секционных  гаражных ворот DOORHAN серии YETT01</t>
  </si>
  <si>
    <t>(низкий подъем, притолока 90, боковое расстояние 145)</t>
  </si>
  <si>
    <t xml:space="preserve">Задвижка </t>
  </si>
  <si>
    <t>YLOCK01</t>
  </si>
  <si>
    <t>Замок для ворот YETT</t>
  </si>
  <si>
    <t>DH-WR360K</t>
  </si>
  <si>
    <t>Окно акриловое D=360мм металлик</t>
  </si>
  <si>
    <t>FAAC LIGHT</t>
  </si>
  <si>
    <t>Лампа сигнальная 220 В (FAAC)</t>
  </si>
  <si>
    <t>Базовая комплектация секционных  гаражных ворот DOORHAN серии YETT02</t>
  </si>
  <si>
    <t>(низкий подъем - притолока от 135 до 500мм):</t>
  </si>
  <si>
    <t>Наценка за цвет под дерево  для ворот PREMIUM CLASSIC (с одной стороны)</t>
  </si>
  <si>
    <t>NC31</t>
  </si>
  <si>
    <t>Наценка за новую серию ворот PREMIUM Hi Tech</t>
  </si>
  <si>
    <t>+ 25%</t>
  </si>
  <si>
    <t>Наценка за новую серию ворот PREMIUM COUNTRY</t>
  </si>
  <si>
    <t>+ 6%</t>
  </si>
  <si>
    <t>Комплекты ворот серии YETT01S</t>
  </si>
  <si>
    <t xml:space="preserve">Ворота секционные серии YETT01S №1 белые ширина 2500 высота 2135 </t>
  </si>
  <si>
    <t xml:space="preserve">Ворота секционные серии YETT01S №1 коричневые ширина 2500 высота 2135 </t>
  </si>
  <si>
    <t xml:space="preserve">Ворота секционные серии YETT01S №2 коричневые ширина 2500 высота 2235 </t>
  </si>
  <si>
    <t xml:space="preserve">Ворота секционные серии YETT01S №3 белые ширина 2500 высота 2410 </t>
  </si>
  <si>
    <t xml:space="preserve">Ворота секционные серии YETT01S №3 коричневые ширина 2500 высота 2410 </t>
  </si>
  <si>
    <t xml:space="preserve">Ворота секционные серии YETT01S №4 белые ширина 2750 высота 2135 </t>
  </si>
  <si>
    <t xml:space="preserve">Ворота секционные серии YETT01S №4 коричневые ширина 2750 высота 2135 </t>
  </si>
  <si>
    <t xml:space="preserve">Ворота секционные серии YETT01S №5 белые ширина 2750 высота 2235 </t>
  </si>
  <si>
    <t xml:space="preserve">Ворота секционные серии YETT01S №5 коричневые ширина 2750 высота 2235 </t>
  </si>
  <si>
    <t xml:space="preserve">Ворота секционные серии YETT01S №6 белые ширина 2750 высота 2410 </t>
  </si>
  <si>
    <t xml:space="preserve">Ворота секционные серии YETT01S №6 коричневые ширина 2750 высота 2410 </t>
  </si>
  <si>
    <t xml:space="preserve">Ворота секционные серии YETT01S №7 белые ширина 3000 высота 2035 </t>
  </si>
  <si>
    <t xml:space="preserve">Ворота секционные серии YETT01S №7 коричневые ширина 3000 высота 2035 </t>
  </si>
  <si>
    <t xml:space="preserve">Ворота секционные серии YETT01S №8 белые ширина 3000 высота 2235 </t>
  </si>
  <si>
    <t xml:space="preserve">Ворота секционные серии YETT01S №8 коричневые ширина 3000 высота 2235 </t>
  </si>
  <si>
    <t>YETT01S-1W-2500x2135U</t>
  </si>
  <si>
    <t>YETT01S-1B-2500x2135U</t>
  </si>
  <si>
    <t>YETT01S-2W-2500x2235U</t>
  </si>
  <si>
    <t>YETT01S-2B-2500x2235U</t>
  </si>
  <si>
    <t>YETT01S-3W-2500x2410U</t>
  </si>
  <si>
    <t xml:space="preserve">YETT01S-3B-2500x2410U    </t>
  </si>
  <si>
    <t>YETT01S-4W-2750x2135U</t>
  </si>
  <si>
    <t>YETT01S-4B-2750x2135U</t>
  </si>
  <si>
    <t>YETT01S-5W-2750x2235U</t>
  </si>
  <si>
    <t>YETT01S-5B-2750x2235U</t>
  </si>
  <si>
    <t>YETT01S-6W-2750x2410U</t>
  </si>
  <si>
    <t>YETT01S-6B-2750x2410U</t>
  </si>
  <si>
    <t>YETT01S-7W-3000x2035U</t>
  </si>
  <si>
    <t>YETT01S-7B-3000x2035U</t>
  </si>
  <si>
    <t>YETT01S-8W-3000x2235U</t>
  </si>
  <si>
    <t>YETT01S-8B-3000x2235U</t>
  </si>
  <si>
    <t>YETT01S-9W-3000x2510U</t>
  </si>
  <si>
    <t>YETT01S-9B-3000x2510U</t>
  </si>
  <si>
    <t xml:space="preserve">Ворота секционные серии YETT01S №2 белые ширина 2500 высота 2235 </t>
  </si>
  <si>
    <t xml:space="preserve">Ворота секционные серии YETT01S №9 белые ширина 3000 высота 2510 </t>
  </si>
  <si>
    <t xml:space="preserve">Ворота секционные серии YETT01S №9 коричневые ширина 3000 высота 2510 </t>
  </si>
  <si>
    <t>YETT01S-10W-3000x2710U</t>
  </si>
  <si>
    <t>YETT01S-10B-3000x2710U</t>
  </si>
  <si>
    <t xml:space="preserve">Ворота секционные серии YETT01S № 10 белые ширина 3000 высота 2710 </t>
  </si>
  <si>
    <t xml:space="preserve">Ворота секционные серии YETT01S № 10 коричневые ширина 3000 высота 2710 </t>
  </si>
  <si>
    <t>Фотоэлементы PHOTOCELL-N дальность до 20м (DOORHAN)</t>
  </si>
  <si>
    <t>DHSS-3500 x 2100</t>
  </si>
  <si>
    <t>К-т сдвижных ворот "Собери Сам №1" коричневый RAL8014 (3500 х 2100)</t>
  </si>
  <si>
    <t>DHSS-4000 x 2100</t>
  </si>
  <si>
    <t>К-т сдвижных ворот "Собери Сам №2" коричневый RAL8014 (4000 х 2100)</t>
  </si>
  <si>
    <t>DHSS-4500 x 2100</t>
  </si>
  <si>
    <t>К-т сдвижных ворот "Собери Сам №3" коричневый RAL8014 (4500 х 2100)</t>
  </si>
  <si>
    <t>DHSS-5000 x 2400</t>
  </si>
  <si>
    <t>К-т сдвижных ворот "Собери Сам №4" коричневый RAL8014 (5000 х 2400)</t>
  </si>
  <si>
    <t>Наценка за установку защиты вертикальной направляющей</t>
  </si>
  <si>
    <t>+ 5%</t>
  </si>
  <si>
    <t>SP37</t>
  </si>
  <si>
    <t xml:space="preserve">Комплекты сдвижных ворот "Собери Сам " </t>
  </si>
  <si>
    <t>Вертикальный подъем (h=H+700)</t>
  </si>
  <si>
    <t>Вертикальный подъем (вал снизу) (h=Н+370, b1,b2&gt;500)</t>
  </si>
  <si>
    <t xml:space="preserve">Сборка щита </t>
  </si>
  <si>
    <t>Сборка щита с подрезкой</t>
  </si>
  <si>
    <t>DHK1B1_1220x2100</t>
  </si>
  <si>
    <t>Наборы комплектации для сдвижных ворот и калиток в окантовки из алюминиевых профилей</t>
  </si>
  <si>
    <t>Набор к-ции для сборки калитки отдельностоящей 1220х2100 RAL8014 под заполн. профл. и роллетн. проф.</t>
  </si>
  <si>
    <t>DHK1B_1220x2100</t>
  </si>
  <si>
    <t>Набор к-ции для сборки калитки отдельностоящей 1220x2100 RAL8017 под заполн. профл. и роллетн. проф.</t>
  </si>
  <si>
    <t>DHSS1/1B_3500x2100</t>
  </si>
  <si>
    <t>Набор к-ции для сборки сдвижных ворот 3500х 2100 (коричневый RAL8017) под заполнение профлист</t>
  </si>
  <si>
    <t>DHSS1/2G_3500x2100</t>
  </si>
  <si>
    <t>Набор к-ции для сборки сдвижных ворот 3500х 2100 (зеленый RAL6005) под заполнение профлистом</t>
  </si>
  <si>
    <t>DHSS2/1B_4000x2100</t>
  </si>
  <si>
    <t>Набор к-ции для сборки сдвижных ворот 4000х 2100 (коричневый RAL8017) под заполнение профлистом</t>
  </si>
  <si>
    <t>DHSS2/2G_4000x2100</t>
  </si>
  <si>
    <t>Набор к-ции для сборки сдвижных ворот 4000х 2100 (зеленый RAL6005) под заполнение профлистом</t>
  </si>
  <si>
    <t>DHSS3/1B_4500x2100</t>
  </si>
  <si>
    <t>Набор к-ции для сборки сдвижных ворот 4500х 2100 (коричневый RAL8017) под заполнение профлистом</t>
  </si>
  <si>
    <t>DHSS3/2G_4500x2100</t>
  </si>
  <si>
    <t>Набор к-ции для сборки сдвижных ворот 4500х 2100 (зеленый RAL6005) под заполнение профлистом</t>
  </si>
  <si>
    <t>Наценка за цвета Махагон, Лесной орех, Венге, Золотой дуб, Ольха, Зебра (с одной стороны)</t>
  </si>
  <si>
    <t>Наценка за СТРУКТУРУ панелей "филенка"</t>
  </si>
  <si>
    <t>Наценка за цвета Махагон, Лесной орех, Венге, Золотой дуб, Ольха, Зебра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</si>
</sst>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</numFmts>
  <fonts count="145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0"/>
    </font>
    <font>
      <sz val="10"/>
      <color indexed="18"/>
      <name val="Arial Cyr"/>
      <family val="2"/>
    </font>
    <font>
      <b/>
      <sz val="20"/>
      <color indexed="18"/>
      <name val="Arial Cyr"/>
      <family val="2"/>
    </font>
    <font>
      <b/>
      <sz val="12"/>
      <color indexed="18"/>
      <name val="Arial Cyr"/>
      <family val="2"/>
    </font>
    <font>
      <b/>
      <sz val="10"/>
      <color indexed="18"/>
      <name val="Arial Cyr"/>
      <family val="2"/>
    </font>
    <font>
      <b/>
      <sz val="16"/>
      <color indexed="18"/>
      <name val="Arial Cyr"/>
      <family val="2"/>
    </font>
    <font>
      <sz val="12"/>
      <color indexed="18"/>
      <name val="Arial Cyr"/>
      <family val="2"/>
    </font>
    <font>
      <b/>
      <u val="single"/>
      <sz val="12"/>
      <color indexed="18"/>
      <name val="Arial Cyr"/>
      <family val="2"/>
    </font>
    <font>
      <u val="single"/>
      <sz val="10"/>
      <color indexed="12"/>
      <name val="Arial Cyr"/>
      <family val="0"/>
    </font>
    <font>
      <b/>
      <i/>
      <sz val="10"/>
      <color indexed="18"/>
      <name val="Arial Cyr"/>
      <family val="2"/>
    </font>
    <font>
      <sz val="8"/>
      <name val="Arial Cyr"/>
      <family val="0"/>
    </font>
    <font>
      <sz val="6"/>
      <name val="Arial Cyr"/>
      <family val="2"/>
    </font>
    <font>
      <b/>
      <sz val="12"/>
      <name val="Arial Cyr"/>
      <family val="0"/>
    </font>
    <font>
      <b/>
      <sz val="8"/>
      <color indexed="8"/>
      <name val="Arial"/>
      <family val="2"/>
    </font>
    <font>
      <sz val="9.5"/>
      <name val="Arial Cyr"/>
      <family val="0"/>
    </font>
    <font>
      <b/>
      <sz val="9.5"/>
      <color indexed="9"/>
      <name val="Arial Cyr"/>
      <family val="2"/>
    </font>
    <font>
      <sz val="9.5"/>
      <color indexed="9"/>
      <name val="Arial Cyr"/>
      <family val="2"/>
    </font>
    <font>
      <b/>
      <sz val="9.5"/>
      <color indexed="9"/>
      <name val="Arial"/>
      <family val="2"/>
    </font>
    <font>
      <b/>
      <sz val="9.5"/>
      <name val="Arial Cyr"/>
      <family val="2"/>
    </font>
    <font>
      <sz val="9.5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9.5"/>
      <color indexed="10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b/>
      <sz val="9.5"/>
      <color indexed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44"/>
      <name val="Arial Cyr"/>
      <family val="0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20"/>
      <name val="Arial"/>
      <family val="2"/>
    </font>
    <font>
      <b/>
      <i/>
      <sz val="14"/>
      <color indexed="9"/>
      <name val="Arial Cyr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b/>
      <sz val="16"/>
      <name val="Arial Cyr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 Cyr"/>
      <family val="0"/>
    </font>
    <font>
      <sz val="14"/>
      <color indexed="9"/>
      <name val="Arial Cyr"/>
      <family val="0"/>
    </font>
    <font>
      <b/>
      <sz val="12"/>
      <name val="Arial"/>
      <family val="2"/>
    </font>
    <font>
      <b/>
      <sz val="20"/>
      <name val="Arial Cyr"/>
      <family val="0"/>
    </font>
    <font>
      <sz val="9"/>
      <name val="Arial Cyr"/>
      <family val="0"/>
    </font>
    <font>
      <b/>
      <sz val="9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.5"/>
      <color indexed="10"/>
      <name val="Arial"/>
      <family val="2"/>
    </font>
    <font>
      <sz val="16"/>
      <name val="Arial Cyr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 Cyr"/>
      <family val="0"/>
    </font>
    <font>
      <b/>
      <sz val="11"/>
      <name val="Arial Cyr"/>
      <family val="0"/>
    </font>
    <font>
      <b/>
      <sz val="18"/>
      <color indexed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name val="Arial Cyr"/>
      <family val="0"/>
    </font>
    <font>
      <b/>
      <sz val="18"/>
      <name val="Arial Cyr"/>
      <family val="0"/>
    </font>
    <font>
      <b/>
      <sz val="18"/>
      <color indexed="9"/>
      <name val="Arial Cyr"/>
      <family val="0"/>
    </font>
    <font>
      <b/>
      <i/>
      <sz val="18"/>
      <name val="Arial"/>
      <family val="2"/>
    </font>
    <font>
      <b/>
      <i/>
      <sz val="16"/>
      <name val="Arial Cyr"/>
      <family val="0"/>
    </font>
    <font>
      <b/>
      <sz val="12"/>
      <color indexed="9"/>
      <name val="Arial Cyr"/>
      <family val="0"/>
    </font>
    <font>
      <b/>
      <sz val="16"/>
      <color indexed="9"/>
      <name val="Arial Cyr"/>
      <family val="0"/>
    </font>
    <font>
      <b/>
      <i/>
      <sz val="20"/>
      <name val="Arial Cyr"/>
      <family val="0"/>
    </font>
    <font>
      <i/>
      <sz val="10"/>
      <name val="Arial Cyr"/>
      <family val="0"/>
    </font>
    <font>
      <i/>
      <sz val="9"/>
      <name val="Arial"/>
      <family val="2"/>
    </font>
    <font>
      <b/>
      <i/>
      <sz val="48"/>
      <name val="Arial Cyr"/>
      <family val="0"/>
    </font>
    <font>
      <b/>
      <i/>
      <sz val="22"/>
      <name val="Arial Cyr"/>
      <family val="0"/>
    </font>
    <font>
      <i/>
      <sz val="22"/>
      <name val="Arial Cyr"/>
      <family val="0"/>
    </font>
    <font>
      <b/>
      <sz val="22"/>
      <name val="Arial Cyr"/>
      <family val="0"/>
    </font>
    <font>
      <sz val="22"/>
      <name val="Arial Cyr"/>
      <family val="0"/>
    </font>
    <font>
      <sz val="24"/>
      <name val="Arial Cyr"/>
      <family val="0"/>
    </font>
    <font>
      <b/>
      <sz val="24"/>
      <name val="Arial"/>
      <family val="2"/>
    </font>
    <font>
      <b/>
      <i/>
      <sz val="24"/>
      <name val="Arial"/>
      <family val="2"/>
    </font>
    <font>
      <b/>
      <sz val="24"/>
      <color indexed="9"/>
      <name val="Arial Cyr"/>
      <family val="0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9"/>
      <color indexed="10"/>
      <name val="Arial"/>
      <family val="2"/>
    </font>
    <font>
      <b/>
      <sz val="9.5"/>
      <color indexed="62"/>
      <name val="Arial Cyr"/>
      <family val="0"/>
    </font>
    <font>
      <b/>
      <sz val="9"/>
      <color indexed="62"/>
      <name val="Arial Cyr"/>
      <family val="0"/>
    </font>
    <font>
      <b/>
      <sz val="9"/>
      <color indexed="18"/>
      <name val="Arial Cyr"/>
      <family val="0"/>
    </font>
    <font>
      <b/>
      <sz val="9.5"/>
      <color indexed="18"/>
      <name val="Arial Cyr"/>
      <family val="0"/>
    </font>
    <font>
      <b/>
      <sz val="20"/>
      <color indexed="9"/>
      <name val="Arial"/>
      <family val="2"/>
    </font>
    <font>
      <b/>
      <sz val="20"/>
      <color indexed="9"/>
      <name val="Arial Cyr"/>
      <family val="0"/>
    </font>
    <font>
      <b/>
      <sz val="20"/>
      <name val="Arial"/>
      <family val="2"/>
    </font>
    <font>
      <sz val="20"/>
      <color indexed="9"/>
      <name val="Arial Cyr"/>
      <family val="0"/>
    </font>
    <font>
      <sz val="20"/>
      <color indexed="10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b/>
      <sz val="20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6"/>
      <color indexed="10"/>
      <name val="Arial Cyr"/>
      <family val="0"/>
    </font>
    <font>
      <b/>
      <i/>
      <sz val="20"/>
      <color indexed="10"/>
      <name val="Arial Cyr"/>
      <family val="0"/>
    </font>
    <font>
      <sz val="12"/>
      <color indexed="8"/>
      <name val="Arial Cyr"/>
      <family val="0"/>
    </font>
    <font>
      <b/>
      <sz val="18"/>
      <color indexed="8"/>
      <name val="Arial Cyr"/>
      <family val="0"/>
    </font>
    <font>
      <b/>
      <sz val="16"/>
      <color indexed="8"/>
      <name val="Arial Cyr"/>
      <family val="0"/>
    </font>
    <font>
      <b/>
      <sz val="12"/>
      <color indexed="8"/>
      <name val="Arial Cyr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6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b/>
      <sz val="28"/>
      <color indexed="8"/>
      <name val="Arial Cyr"/>
      <family val="0"/>
    </font>
    <font>
      <b/>
      <sz val="32"/>
      <color indexed="8"/>
      <name val="Arial Cyr"/>
      <family val="0"/>
    </font>
    <font>
      <b/>
      <sz val="26"/>
      <color indexed="8"/>
      <name val="Arial Cyr"/>
      <family val="0"/>
    </font>
    <font>
      <sz val="18"/>
      <color indexed="8"/>
      <name val="Arial"/>
      <family val="0"/>
    </font>
    <font>
      <b/>
      <sz val="20"/>
      <color indexed="8"/>
      <name val="Arial Cyr"/>
      <family val="0"/>
    </font>
    <font>
      <sz val="20"/>
      <color indexed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DashDotDot"/>
      <top style="medium"/>
      <bottom style="medium"/>
    </border>
    <border>
      <left style="medium"/>
      <right style="medium"/>
      <top style="medium"/>
      <bottom style="mediumDashDotDot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5" borderId="0" applyNumberFormat="0" applyBorder="0" applyAlignment="0" applyProtection="0"/>
    <xf numFmtId="0" fontId="107" fillId="8" borderId="0" applyNumberFormat="0" applyBorder="0" applyAlignment="0" applyProtection="0"/>
    <xf numFmtId="0" fontId="107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9" borderId="0" applyNumberFormat="0" applyBorder="0" applyAlignment="0" applyProtection="0"/>
    <xf numFmtId="0" fontId="109" fillId="7" borderId="1" applyNumberFormat="0" applyAlignment="0" applyProtection="0"/>
    <xf numFmtId="0" fontId="110" fillId="20" borderId="2" applyNumberFormat="0" applyAlignment="0" applyProtection="0"/>
    <xf numFmtId="0" fontId="111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21" borderId="7" applyNumberFormat="0" applyAlignment="0" applyProtection="0"/>
    <xf numFmtId="0" fontId="117" fillId="0" borderId="0" applyNumberFormat="0" applyFill="0" applyBorder="0" applyAlignment="0" applyProtection="0"/>
    <xf numFmtId="0" fontId="118" fillId="22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9" fillId="3" borderId="0" applyNumberFormat="0" applyBorder="0" applyAlignment="0" applyProtection="0"/>
    <xf numFmtId="0" fontId="1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1" fillId="0" borderId="9" applyNumberFormat="0" applyFill="0" applyAlignment="0" applyProtection="0"/>
    <xf numFmtId="0" fontId="1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3" fillId="4" borderId="0" applyNumberFormat="0" applyBorder="0" applyAlignment="0" applyProtection="0"/>
  </cellStyleXfs>
  <cellXfs count="958">
    <xf numFmtId="0" fontId="0" fillId="0" borderId="0" xfId="0" applyAlignment="1">
      <alignment/>
    </xf>
    <xf numFmtId="0" fontId="0" fillId="0" borderId="0" xfId="15" applyFont="1" applyProtection="1">
      <alignment/>
      <protection/>
    </xf>
    <xf numFmtId="0" fontId="3" fillId="0" borderId="0" xfId="15" applyFont="1" applyFill="1" applyProtection="1">
      <alignment/>
      <protection/>
    </xf>
    <xf numFmtId="0" fontId="4" fillId="0" borderId="0" xfId="15" applyFont="1" applyFill="1" applyProtection="1">
      <alignment/>
      <protection/>
    </xf>
    <xf numFmtId="0" fontId="5" fillId="0" borderId="0" xfId="15" applyFont="1" applyFill="1" applyAlignment="1" applyProtection="1">
      <alignment horizontal="left" vertical="center"/>
      <protection/>
    </xf>
    <xf numFmtId="0" fontId="6" fillId="0" borderId="0" xfId="15" applyFont="1" applyFill="1" applyAlignment="1" applyProtection="1">
      <alignment horizontal="left" vertical="center"/>
      <protection/>
    </xf>
    <xf numFmtId="0" fontId="6" fillId="0" borderId="0" xfId="15" applyFont="1" applyFill="1" applyAlignment="1" applyProtection="1">
      <alignment vertical="center"/>
      <protection/>
    </xf>
    <xf numFmtId="0" fontId="5" fillId="0" borderId="0" xfId="15" applyFont="1" applyFill="1" applyAlignment="1" applyProtection="1">
      <alignment vertical="center"/>
      <protection/>
    </xf>
    <xf numFmtId="0" fontId="3" fillId="0" borderId="0" xfId="15" applyFont="1" applyFill="1" applyAlignment="1" applyProtection="1">
      <alignment vertical="center"/>
      <protection/>
    </xf>
    <xf numFmtId="0" fontId="0" fillId="0" borderId="0" xfId="15" applyFont="1" applyFill="1" applyProtection="1">
      <alignment/>
      <protection/>
    </xf>
    <xf numFmtId="0" fontId="7" fillId="0" borderId="0" xfId="15" applyFont="1" applyFill="1" applyAlignment="1" applyProtection="1">
      <alignment horizontal="left"/>
      <protection/>
    </xf>
    <xf numFmtId="14" fontId="3" fillId="0" borderId="0" xfId="15" applyNumberFormat="1" applyFont="1" applyFill="1" applyAlignment="1" applyProtection="1">
      <alignment horizontal="center"/>
      <protection/>
    </xf>
    <xf numFmtId="0" fontId="1" fillId="0" borderId="0" xfId="15" applyFont="1" applyProtection="1">
      <alignment/>
      <protection/>
    </xf>
    <xf numFmtId="0" fontId="8" fillId="0" borderId="0" xfId="15" applyFont="1" applyFill="1" applyProtection="1">
      <alignment/>
      <protection/>
    </xf>
    <xf numFmtId="0" fontId="5" fillId="0" borderId="0" xfId="15" applyFont="1" applyFill="1" applyProtection="1">
      <alignment/>
      <protection/>
    </xf>
    <xf numFmtId="0" fontId="9" fillId="0" borderId="0" xfId="45" applyFont="1" applyFill="1" applyAlignment="1" applyProtection="1">
      <alignment vertical="center"/>
      <protection/>
    </xf>
    <xf numFmtId="0" fontId="8" fillId="0" borderId="0" xfId="15" applyFont="1" applyFill="1" applyAlignment="1" applyProtection="1">
      <alignment vertical="center"/>
      <protection/>
    </xf>
    <xf numFmtId="0" fontId="11" fillId="24" borderId="0" xfId="15" applyFont="1" applyFill="1" applyBorder="1" applyAlignment="1" applyProtection="1">
      <alignment horizontal="center" vertical="center"/>
      <protection/>
    </xf>
    <xf numFmtId="0" fontId="11" fillId="0" borderId="0" xfId="15" applyFont="1" applyFill="1" applyBorder="1" applyAlignment="1" applyProtection="1">
      <alignment horizontal="center" vertical="center"/>
      <protection/>
    </xf>
    <xf numFmtId="0" fontId="12" fillId="0" borderId="0" xfId="15" applyFont="1">
      <alignment/>
      <protection/>
    </xf>
    <xf numFmtId="0" fontId="12" fillId="0" borderId="0" xfId="15" applyFont="1" applyFill="1">
      <alignment/>
      <protection/>
    </xf>
    <xf numFmtId="0" fontId="0" fillId="0" borderId="0" xfId="15" applyFont="1" applyFill="1">
      <alignment/>
      <protection/>
    </xf>
    <xf numFmtId="0" fontId="13" fillId="0" borderId="0" xfId="15" applyFont="1">
      <alignment/>
      <protection/>
    </xf>
    <xf numFmtId="0" fontId="14" fillId="0" borderId="0" xfId="15" applyFont="1">
      <alignment/>
      <protection/>
    </xf>
    <xf numFmtId="0" fontId="15" fillId="0" borderId="10" xfId="15" applyFont="1" applyBorder="1" applyAlignment="1">
      <alignment horizontal="center" vertical="center"/>
      <protection/>
    </xf>
    <xf numFmtId="0" fontId="14" fillId="0" borderId="0" xfId="15" applyFont="1" applyAlignment="1">
      <alignment vertical="distributed"/>
      <protection/>
    </xf>
    <xf numFmtId="0" fontId="14" fillId="0" borderId="0" xfId="15" applyFont="1" applyFill="1">
      <alignment/>
      <protection/>
    </xf>
    <xf numFmtId="0" fontId="14" fillId="0" borderId="0" xfId="15" applyFont="1" applyFill="1" applyBorder="1">
      <alignment/>
      <protection/>
    </xf>
    <xf numFmtId="16" fontId="0" fillId="0" borderId="0" xfId="15" applyNumberFormat="1" applyFont="1">
      <alignment/>
      <protection/>
    </xf>
    <xf numFmtId="16" fontId="0" fillId="0" borderId="0" xfId="15" applyNumberFormat="1" applyFont="1" applyFill="1">
      <alignment/>
      <protection/>
    </xf>
    <xf numFmtId="0" fontId="1" fillId="0" borderId="0" xfId="15" applyFont="1" applyAlignment="1">
      <alignment horizontal="left"/>
      <protection/>
    </xf>
    <xf numFmtId="0" fontId="5" fillId="0" borderId="0" xfId="15" applyFont="1" applyProtection="1">
      <alignment/>
      <protection/>
    </xf>
    <xf numFmtId="0" fontId="16" fillId="0" borderId="0" xfId="15" applyFont="1" applyBorder="1">
      <alignment/>
      <protection/>
    </xf>
    <xf numFmtId="0" fontId="16" fillId="0" borderId="0" xfId="15" applyFont="1">
      <alignment/>
      <protection/>
    </xf>
    <xf numFmtId="0" fontId="17" fillId="24" borderId="11" xfId="15" applyFont="1" applyFill="1" applyBorder="1">
      <alignment/>
      <protection/>
    </xf>
    <xf numFmtId="0" fontId="18" fillId="24" borderId="12" xfId="15" applyFont="1" applyFill="1" applyBorder="1">
      <alignment/>
      <protection/>
    </xf>
    <xf numFmtId="0" fontId="16" fillId="24" borderId="12" xfId="15" applyFont="1" applyFill="1" applyBorder="1">
      <alignment/>
      <protection/>
    </xf>
    <xf numFmtId="0" fontId="16" fillId="24" borderId="13" xfId="15" applyFont="1" applyFill="1" applyBorder="1">
      <alignment/>
      <protection/>
    </xf>
    <xf numFmtId="0" fontId="19" fillId="24" borderId="11" xfId="15" applyFont="1" applyFill="1" applyBorder="1" applyAlignment="1">
      <alignment horizontal="left" vertical="center"/>
      <protection/>
    </xf>
    <xf numFmtId="0" fontId="19" fillId="24" borderId="12" xfId="15" applyFont="1" applyFill="1" applyBorder="1" applyAlignment="1">
      <alignment horizontal="left" vertical="center"/>
      <protection/>
    </xf>
    <xf numFmtId="0" fontId="17" fillId="24" borderId="14" xfId="15" applyFont="1" applyFill="1" applyBorder="1" applyAlignment="1">
      <alignment horizontal="left"/>
      <protection/>
    </xf>
    <xf numFmtId="0" fontId="17" fillId="24" borderId="0" xfId="15" applyFont="1" applyFill="1" applyBorder="1" applyAlignment="1">
      <alignment horizontal="left"/>
      <protection/>
    </xf>
    <xf numFmtId="0" fontId="17" fillId="24" borderId="15" xfId="15" applyFont="1" applyFill="1" applyBorder="1" applyAlignment="1">
      <alignment horizontal="left"/>
      <protection/>
    </xf>
    <xf numFmtId="0" fontId="20" fillId="2" borderId="16" xfId="15" applyFont="1" applyFill="1" applyBorder="1">
      <alignment/>
      <protection/>
    </xf>
    <xf numFmtId="0" fontId="16" fillId="2" borderId="17" xfId="15" applyFont="1" applyFill="1" applyBorder="1">
      <alignment/>
      <protection/>
    </xf>
    <xf numFmtId="0" fontId="16" fillId="2" borderId="17" xfId="15" applyFont="1" applyFill="1" applyBorder="1" applyAlignment="1">
      <alignment horizontal="center"/>
      <protection/>
    </xf>
    <xf numFmtId="0" fontId="16" fillId="0" borderId="0" xfId="15" applyFont="1" applyAlignment="1">
      <alignment horizontal="left"/>
      <protection/>
    </xf>
    <xf numFmtId="0" fontId="21" fillId="0" borderId="18" xfId="15" applyFont="1" applyBorder="1" applyAlignment="1">
      <alignment horizontal="left"/>
      <protection/>
    </xf>
    <xf numFmtId="0" fontId="16" fillId="0" borderId="19" xfId="15" applyFont="1" applyBorder="1">
      <alignment/>
      <protection/>
    </xf>
    <xf numFmtId="0" fontId="21" fillId="0" borderId="19" xfId="15" applyFont="1" applyBorder="1" applyAlignment="1">
      <alignment horizontal="left" vertical="center"/>
      <protection/>
    </xf>
    <xf numFmtId="0" fontId="21" fillId="0" borderId="20" xfId="15" applyFont="1" applyBorder="1" applyAlignment="1">
      <alignment horizontal="left" vertical="center"/>
      <protection/>
    </xf>
    <xf numFmtId="0" fontId="21" fillId="0" borderId="17" xfId="15" applyFont="1" applyBorder="1" applyAlignment="1">
      <alignment horizontal="left" vertical="center"/>
      <protection/>
    </xf>
    <xf numFmtId="0" fontId="20" fillId="0" borderId="17" xfId="15" applyFont="1" applyBorder="1" applyAlignment="1">
      <alignment horizontal="center"/>
      <protection/>
    </xf>
    <xf numFmtId="0" fontId="21" fillId="0" borderId="16" xfId="15" applyFont="1" applyBorder="1" applyAlignment="1">
      <alignment horizontal="left"/>
      <protection/>
    </xf>
    <xf numFmtId="0" fontId="16" fillId="0" borderId="17" xfId="15" applyFont="1" applyBorder="1">
      <alignment/>
      <protection/>
    </xf>
    <xf numFmtId="0" fontId="21" fillId="0" borderId="21" xfId="15" applyFont="1" applyBorder="1" applyAlignment="1">
      <alignment horizontal="left" vertical="center"/>
      <protection/>
    </xf>
    <xf numFmtId="0" fontId="21" fillId="0" borderId="16" xfId="15" applyFont="1" applyBorder="1" applyAlignment="1">
      <alignment horizontal="left" vertical="center"/>
      <protection/>
    </xf>
    <xf numFmtId="0" fontId="16" fillId="0" borderId="21" xfId="15" applyFont="1" applyBorder="1">
      <alignment/>
      <protection/>
    </xf>
    <xf numFmtId="0" fontId="16" fillId="0" borderId="16" xfId="15" applyFont="1" applyBorder="1">
      <alignment/>
      <protection/>
    </xf>
    <xf numFmtId="0" fontId="21" fillId="2" borderId="17" xfId="15" applyFont="1" applyFill="1" applyBorder="1" applyAlignment="1">
      <alignment horizontal="left" vertical="center"/>
      <protection/>
    </xf>
    <xf numFmtId="0" fontId="21" fillId="2" borderId="17" xfId="15" applyFont="1" applyFill="1" applyBorder="1" applyAlignment="1">
      <alignment horizontal="center" vertical="center"/>
      <protection/>
    </xf>
    <xf numFmtId="0" fontId="22" fillId="2" borderId="21" xfId="15" applyFont="1" applyFill="1" applyBorder="1" applyAlignment="1">
      <alignment horizontal="right" vertical="center"/>
      <protection/>
    </xf>
    <xf numFmtId="0" fontId="22" fillId="0" borderId="0" xfId="15" applyFont="1" applyBorder="1" applyAlignment="1">
      <alignment horizontal="right" vertical="center"/>
      <protection/>
    </xf>
    <xf numFmtId="0" fontId="19" fillId="24" borderId="16" xfId="15" applyFont="1" applyFill="1" applyBorder="1" applyAlignment="1">
      <alignment horizontal="left"/>
      <protection/>
    </xf>
    <xf numFmtId="0" fontId="19" fillId="24" borderId="17" xfId="15" applyFont="1" applyFill="1" applyBorder="1" applyAlignment="1">
      <alignment horizontal="left"/>
      <protection/>
    </xf>
    <xf numFmtId="0" fontId="16" fillId="24" borderId="17" xfId="15" applyFont="1" applyFill="1" applyBorder="1">
      <alignment/>
      <protection/>
    </xf>
    <xf numFmtId="0" fontId="16" fillId="24" borderId="21" xfId="15" applyFont="1" applyFill="1" applyBorder="1">
      <alignment/>
      <protection/>
    </xf>
    <xf numFmtId="0" fontId="21" fillId="0" borderId="17" xfId="15" applyFont="1" applyBorder="1" applyAlignment="1">
      <alignment horizontal="center" vertical="center"/>
      <protection/>
    </xf>
    <xf numFmtId="0" fontId="16" fillId="0" borderId="17" xfId="15" applyFont="1" applyBorder="1" applyAlignment="1">
      <alignment horizontal="center" vertical="center"/>
      <protection/>
    </xf>
    <xf numFmtId="49" fontId="22" fillId="0" borderId="21" xfId="15" applyNumberFormat="1" applyFont="1" applyBorder="1" applyAlignment="1">
      <alignment horizontal="right" vertical="center"/>
      <protection/>
    </xf>
    <xf numFmtId="0" fontId="16" fillId="2" borderId="17" xfId="15" applyFont="1" applyFill="1" applyBorder="1" applyAlignment="1">
      <alignment vertical="center"/>
      <protection/>
    </xf>
    <xf numFmtId="0" fontId="16" fillId="2" borderId="17" xfId="15" applyFont="1" applyFill="1" applyBorder="1" applyAlignment="1">
      <alignment horizontal="center" vertical="center"/>
      <protection/>
    </xf>
    <xf numFmtId="49" fontId="22" fillId="2" borderId="21" xfId="15" applyNumberFormat="1" applyFont="1" applyFill="1" applyBorder="1" applyAlignment="1">
      <alignment horizontal="right" vertical="center"/>
      <protection/>
    </xf>
    <xf numFmtId="0" fontId="16" fillId="0" borderId="17" xfId="15" applyFont="1" applyBorder="1" applyAlignment="1">
      <alignment vertical="center"/>
      <protection/>
    </xf>
    <xf numFmtId="0" fontId="17" fillId="24" borderId="16" xfId="15" applyFont="1" applyFill="1" applyBorder="1">
      <alignment/>
      <protection/>
    </xf>
    <xf numFmtId="0" fontId="20" fillId="24" borderId="17" xfId="15" applyFont="1" applyFill="1" applyBorder="1">
      <alignment/>
      <protection/>
    </xf>
    <xf numFmtId="0" fontId="16" fillId="24" borderId="17" xfId="15" applyFont="1" applyFill="1" applyBorder="1" applyAlignment="1">
      <alignment horizontal="center"/>
      <protection/>
    </xf>
    <xf numFmtId="1" fontId="16" fillId="24" borderId="17" xfId="15" applyNumberFormat="1" applyFont="1" applyFill="1" applyBorder="1" applyAlignment="1">
      <alignment horizontal="center"/>
      <protection/>
    </xf>
    <xf numFmtId="0" fontId="21" fillId="0" borderId="17" xfId="15" applyFont="1" applyBorder="1" applyAlignment="1">
      <alignment vertical="center"/>
      <protection/>
    </xf>
    <xf numFmtId="0" fontId="22" fillId="2" borderId="16" xfId="15" applyFont="1" applyFill="1" applyBorder="1" applyAlignment="1">
      <alignment horizontal="left" vertical="center"/>
      <protection/>
    </xf>
    <xf numFmtId="0" fontId="22" fillId="2" borderId="17" xfId="15" applyFont="1" applyFill="1" applyBorder="1" applyAlignment="1">
      <alignment horizontal="center" vertical="center"/>
      <protection/>
    </xf>
    <xf numFmtId="0" fontId="24" fillId="0" borderId="17" xfId="15" applyFont="1" applyBorder="1">
      <alignment/>
      <protection/>
    </xf>
    <xf numFmtId="0" fontId="20" fillId="2" borderId="16" xfId="15" applyFont="1" applyFill="1" applyBorder="1">
      <alignment/>
      <protection/>
    </xf>
    <xf numFmtId="0" fontId="20" fillId="0" borderId="17" xfId="15" applyFont="1" applyFill="1" applyBorder="1" applyAlignment="1">
      <alignment/>
      <protection/>
    </xf>
    <xf numFmtId="0" fontId="21" fillId="0" borderId="0" xfId="15" applyFont="1" applyBorder="1" applyAlignment="1">
      <alignment horizontal="center" vertical="center"/>
      <protection/>
    </xf>
    <xf numFmtId="0" fontId="22" fillId="0" borderId="0" xfId="15" applyFont="1" applyBorder="1" applyAlignment="1">
      <alignment horizontal="left" vertical="center"/>
      <protection/>
    </xf>
    <xf numFmtId="0" fontId="25" fillId="0" borderId="17" xfId="15" applyFont="1" applyBorder="1">
      <alignment/>
      <protection/>
    </xf>
    <xf numFmtId="0" fontId="26" fillId="0" borderId="0" xfId="15" applyFont="1" applyBorder="1" applyAlignment="1">
      <alignment horizontal="left" vertical="center" wrapText="1"/>
      <protection/>
    </xf>
    <xf numFmtId="0" fontId="19" fillId="24" borderId="11" xfId="15" applyFont="1" applyFill="1" applyBorder="1" applyAlignment="1">
      <alignment horizontal="left" vertical="center"/>
      <protection/>
    </xf>
    <xf numFmtId="0" fontId="17" fillId="24" borderId="12" xfId="15" applyFont="1" applyFill="1" applyBorder="1">
      <alignment/>
      <protection/>
    </xf>
    <xf numFmtId="0" fontId="18" fillId="24" borderId="12" xfId="15" applyFont="1" applyFill="1" applyBorder="1">
      <alignment/>
      <protection/>
    </xf>
    <xf numFmtId="0" fontId="0" fillId="0" borderId="0" xfId="15" applyFont="1" applyBorder="1">
      <alignment/>
      <protection/>
    </xf>
    <xf numFmtId="0" fontId="17" fillId="24" borderId="14" xfId="15" applyFont="1" applyFill="1" applyBorder="1" applyAlignment="1">
      <alignment/>
      <protection/>
    </xf>
    <xf numFmtId="0" fontId="20" fillId="0" borderId="22" xfId="15" applyFont="1" applyBorder="1" applyAlignment="1">
      <alignment horizontal="center"/>
      <protection/>
    </xf>
    <xf numFmtId="0" fontId="16" fillId="0" borderId="22" xfId="15" applyFont="1" applyBorder="1">
      <alignment/>
      <protection/>
    </xf>
    <xf numFmtId="0" fontId="27" fillId="0" borderId="0" xfId="15" applyFont="1">
      <alignment/>
      <protection/>
    </xf>
    <xf numFmtId="0" fontId="17" fillId="24" borderId="18" xfId="15" applyFont="1" applyFill="1" applyBorder="1" applyAlignment="1">
      <alignment horizontal="left"/>
      <protection/>
    </xf>
    <xf numFmtId="0" fontId="17" fillId="24" borderId="19" xfId="15" applyFont="1" applyFill="1" applyBorder="1" applyAlignment="1">
      <alignment horizontal="left"/>
      <protection/>
    </xf>
    <xf numFmtId="0" fontId="17" fillId="24" borderId="20" xfId="15" applyFont="1" applyFill="1" applyBorder="1" applyAlignment="1">
      <alignment horizontal="left"/>
      <protection/>
    </xf>
    <xf numFmtId="0" fontId="16" fillId="2" borderId="21" xfId="15" applyFont="1" applyFill="1" applyBorder="1" applyAlignment="1">
      <alignment horizontal="right"/>
      <protection/>
    </xf>
    <xf numFmtId="0" fontId="30" fillId="0" borderId="21" xfId="15" applyFont="1" applyBorder="1" applyAlignment="1">
      <alignment horizontal="right" vertical="center"/>
      <protection/>
    </xf>
    <xf numFmtId="0" fontId="16" fillId="0" borderId="16" xfId="15" applyFont="1" applyBorder="1" applyAlignment="1">
      <alignment vertical="center"/>
      <protection/>
    </xf>
    <xf numFmtId="49" fontId="22" fillId="0" borderId="21" xfId="15" applyNumberFormat="1" applyFont="1" applyBorder="1" applyAlignment="1">
      <alignment horizontal="right" vertical="center"/>
      <protection/>
    </xf>
    <xf numFmtId="0" fontId="16" fillId="2" borderId="21" xfId="15" applyFont="1" applyFill="1" applyBorder="1">
      <alignment/>
      <protection/>
    </xf>
    <xf numFmtId="0" fontId="20" fillId="0" borderId="21" xfId="15" applyFont="1" applyBorder="1" applyAlignment="1">
      <alignment horizontal="right"/>
      <protection/>
    </xf>
    <xf numFmtId="0" fontId="27" fillId="0" borderId="21" xfId="15" applyFont="1" applyBorder="1" applyAlignment="1">
      <alignment horizontal="right"/>
      <protection/>
    </xf>
    <xf numFmtId="0" fontId="33" fillId="0" borderId="22" xfId="15" applyFont="1" applyFill="1" applyBorder="1" applyAlignment="1">
      <alignment horizontal="center"/>
      <protection/>
    </xf>
    <xf numFmtId="0" fontId="35" fillId="0" borderId="22" xfId="15" applyFont="1" applyFill="1" applyBorder="1" applyAlignment="1">
      <alignment horizontal="center"/>
      <protection/>
    </xf>
    <xf numFmtId="0" fontId="36" fillId="24" borderId="0" xfId="15" applyFont="1" applyFill="1">
      <alignment/>
      <protection/>
    </xf>
    <xf numFmtId="0" fontId="35" fillId="0" borderId="16" xfId="15" applyFont="1" applyBorder="1">
      <alignment/>
      <protection/>
    </xf>
    <xf numFmtId="0" fontId="35" fillId="0" borderId="17" xfId="15" applyFont="1" applyBorder="1">
      <alignment/>
      <protection/>
    </xf>
    <xf numFmtId="0" fontId="35" fillId="0" borderId="17" xfId="15" applyFont="1" applyBorder="1" applyAlignment="1">
      <alignment vertical="center"/>
      <protection/>
    </xf>
    <xf numFmtId="0" fontId="35" fillId="0" borderId="16" xfId="15" applyFont="1" applyFill="1" applyBorder="1" applyAlignment="1">
      <alignment vertical="center"/>
      <protection/>
    </xf>
    <xf numFmtId="0" fontId="35" fillId="0" borderId="17" xfId="15" applyFont="1" applyFill="1" applyBorder="1" applyAlignment="1">
      <alignment vertical="center"/>
      <protection/>
    </xf>
    <xf numFmtId="0" fontId="34" fillId="0" borderId="0" xfId="15" applyFont="1" applyBorder="1" applyAlignment="1">
      <alignment horizontal="left" vertical="center" wrapText="1"/>
      <protection/>
    </xf>
    <xf numFmtId="0" fontId="16" fillId="24" borderId="17" xfId="15" applyFont="1" applyFill="1" applyBorder="1" applyAlignment="1">
      <alignment vertical="center"/>
      <protection/>
    </xf>
    <xf numFmtId="0" fontId="17" fillId="24" borderId="16" xfId="15" applyFont="1" applyFill="1" applyBorder="1">
      <alignment/>
      <protection/>
    </xf>
    <xf numFmtId="0" fontId="0" fillId="0" borderId="17" xfId="15" applyFont="1" applyBorder="1" applyAlignment="1">
      <alignment/>
      <protection/>
    </xf>
    <xf numFmtId="0" fontId="35" fillId="0" borderId="17" xfId="15" applyFont="1" applyFill="1" applyBorder="1" applyAlignment="1">
      <alignment/>
      <protection/>
    </xf>
    <xf numFmtId="0" fontId="23" fillId="0" borderId="16" xfId="15" applyFont="1" applyBorder="1" applyAlignment="1">
      <alignment vertical="center"/>
      <protection/>
    </xf>
    <xf numFmtId="0" fontId="21" fillId="0" borderId="16" xfId="15" applyFont="1" applyBorder="1" applyAlignment="1">
      <alignment vertical="center"/>
      <protection/>
    </xf>
    <xf numFmtId="0" fontId="33" fillId="0" borderId="0" xfId="15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0" borderId="16" xfId="15" applyFont="1" applyFill="1" applyBorder="1" applyAlignment="1">
      <alignment horizontal="left"/>
      <protection/>
    </xf>
    <xf numFmtId="0" fontId="34" fillId="0" borderId="0" xfId="15" applyFont="1" applyBorder="1" applyAlignment="1">
      <alignment horizontal="left" vertical="center"/>
      <protection/>
    </xf>
    <xf numFmtId="0" fontId="34" fillId="8" borderId="14" xfId="15" applyFont="1" applyFill="1" applyBorder="1">
      <alignment/>
      <protection/>
    </xf>
    <xf numFmtId="0" fontId="35" fillId="8" borderId="0" xfId="15" applyFont="1" applyFill="1" applyBorder="1">
      <alignment/>
      <protection/>
    </xf>
    <xf numFmtId="0" fontId="35" fillId="8" borderId="15" xfId="15" applyFont="1" applyFill="1" applyBorder="1">
      <alignment/>
      <protection/>
    </xf>
    <xf numFmtId="0" fontId="39" fillId="0" borderId="10" xfId="15" applyFont="1" applyFill="1" applyBorder="1" applyAlignment="1">
      <alignment horizontal="center"/>
      <protection/>
    </xf>
    <xf numFmtId="0" fontId="36" fillId="16" borderId="0" xfId="15" applyFont="1" applyFill="1">
      <alignment/>
      <protection/>
    </xf>
    <xf numFmtId="0" fontId="36" fillId="16" borderId="0" xfId="15" applyFont="1" applyFill="1" applyBorder="1">
      <alignment/>
      <protection/>
    </xf>
    <xf numFmtId="0" fontId="0" fillId="16" borderId="0" xfId="15" applyFont="1" applyFill="1">
      <alignment/>
      <protection/>
    </xf>
    <xf numFmtId="0" fontId="26" fillId="0" borderId="10" xfId="15" applyFont="1" applyFill="1" applyBorder="1" applyAlignment="1">
      <alignment horizontal="center"/>
      <protection/>
    </xf>
    <xf numFmtId="0" fontId="40" fillId="16" borderId="16" xfId="15" applyFont="1" applyFill="1" applyBorder="1" applyAlignment="1">
      <alignment horizontal="left"/>
      <protection/>
    </xf>
    <xf numFmtId="0" fontId="40" fillId="16" borderId="17" xfId="15" applyFont="1" applyFill="1" applyBorder="1" applyAlignment="1">
      <alignment horizontal="left"/>
      <protection/>
    </xf>
    <xf numFmtId="0" fontId="36" fillId="16" borderId="17" xfId="15" applyFont="1" applyFill="1" applyBorder="1" applyAlignment="1">
      <alignment/>
      <protection/>
    </xf>
    <xf numFmtId="0" fontId="41" fillId="16" borderId="17" xfId="15" applyFont="1" applyFill="1" applyBorder="1" applyAlignment="1">
      <alignment/>
      <protection/>
    </xf>
    <xf numFmtId="0" fontId="41" fillId="16" borderId="21" xfId="15" applyFont="1" applyFill="1" applyBorder="1" applyAlignment="1">
      <alignment horizontal="right"/>
      <protection/>
    </xf>
    <xf numFmtId="14" fontId="0" fillId="0" borderId="0" xfId="15" applyNumberFormat="1" applyFont="1" applyFill="1" applyAlignment="1" applyProtection="1">
      <alignment horizontal="right"/>
      <protection/>
    </xf>
    <xf numFmtId="0" fontId="43" fillId="24" borderId="0" xfId="15" applyFont="1" applyFill="1" applyBorder="1" applyAlignment="1" applyProtection="1">
      <alignment horizontal="center" vertical="center"/>
      <protection/>
    </xf>
    <xf numFmtId="0" fontId="44" fillId="0" borderId="0" xfId="15" applyFont="1">
      <alignment/>
      <protection/>
    </xf>
    <xf numFmtId="0" fontId="46" fillId="0" borderId="0" xfId="15" applyFont="1">
      <alignment/>
      <protection/>
    </xf>
    <xf numFmtId="0" fontId="47" fillId="0" borderId="0" xfId="15" applyFont="1">
      <alignment/>
      <protection/>
    </xf>
    <xf numFmtId="0" fontId="48" fillId="24" borderId="0" xfId="15" applyFont="1" applyFill="1">
      <alignment/>
      <protection/>
    </xf>
    <xf numFmtId="0" fontId="44" fillId="24" borderId="0" xfId="15" applyFont="1" applyFill="1">
      <alignment/>
      <protection/>
    </xf>
    <xf numFmtId="0" fontId="44" fillId="0" borderId="16" xfId="15" applyFont="1" applyBorder="1">
      <alignment/>
      <protection/>
    </xf>
    <xf numFmtId="0" fontId="44" fillId="0" borderId="17" xfId="15" applyFont="1" applyBorder="1">
      <alignment/>
      <protection/>
    </xf>
    <xf numFmtId="0" fontId="49" fillId="0" borderId="17" xfId="15" applyFont="1" applyBorder="1">
      <alignment/>
      <protection/>
    </xf>
    <xf numFmtId="0" fontId="45" fillId="0" borderId="21" xfId="15" applyFont="1" applyBorder="1" applyAlignment="1">
      <alignment horizontal="right"/>
      <protection/>
    </xf>
    <xf numFmtId="0" fontId="44" fillId="0" borderId="16" xfId="15" applyFont="1" applyFill="1" applyBorder="1" applyAlignment="1">
      <alignment vertical="center"/>
      <protection/>
    </xf>
    <xf numFmtId="0" fontId="44" fillId="0" borderId="17" xfId="15" applyFont="1" applyFill="1" applyBorder="1" applyAlignment="1">
      <alignment vertical="center"/>
      <protection/>
    </xf>
    <xf numFmtId="0" fontId="29" fillId="0" borderId="17" xfId="15" applyFont="1" applyBorder="1">
      <alignment/>
      <protection/>
    </xf>
    <xf numFmtId="0" fontId="2" fillId="0" borderId="21" xfId="15" applyFont="1" applyBorder="1" applyAlignment="1">
      <alignment horizontal="right"/>
      <protection/>
    </xf>
    <xf numFmtId="0" fontId="29" fillId="0" borderId="16" xfId="15" applyFont="1" applyBorder="1" applyAlignment="1">
      <alignment/>
      <protection/>
    </xf>
    <xf numFmtId="0" fontId="29" fillId="0" borderId="17" xfId="15" applyFont="1" applyBorder="1" applyAlignment="1">
      <alignment/>
      <protection/>
    </xf>
    <xf numFmtId="0" fontId="29" fillId="0" borderId="16" xfId="15" applyFont="1" applyBorder="1">
      <alignment/>
      <protection/>
    </xf>
    <xf numFmtId="0" fontId="29" fillId="0" borderId="16" xfId="15" applyFont="1" applyBorder="1" applyAlignment="1">
      <alignment horizontal="left"/>
      <protection/>
    </xf>
    <xf numFmtId="0" fontId="29" fillId="0" borderId="17" xfId="15" applyFont="1" applyBorder="1" applyAlignment="1">
      <alignment horizontal="left"/>
      <protection/>
    </xf>
    <xf numFmtId="0" fontId="2" fillId="0" borderId="13" xfId="15" applyFont="1" applyBorder="1" applyAlignment="1">
      <alignment horizontal="right"/>
      <protection/>
    </xf>
    <xf numFmtId="0" fontId="44" fillId="0" borderId="21" xfId="15" applyFont="1" applyBorder="1">
      <alignment/>
      <protection/>
    </xf>
    <xf numFmtId="0" fontId="44" fillId="0" borderId="0" xfId="15" applyFont="1" applyFill="1" applyBorder="1">
      <alignment/>
      <protection/>
    </xf>
    <xf numFmtId="0" fontId="45" fillId="0" borderId="0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 horizontal="left"/>
      <protection/>
    </xf>
    <xf numFmtId="0" fontId="45" fillId="0" borderId="0" xfId="15" applyFont="1" applyFill="1" applyBorder="1">
      <alignment/>
      <protection/>
    </xf>
    <xf numFmtId="0" fontId="29" fillId="0" borderId="0" xfId="15" applyFont="1" applyFill="1" applyBorder="1">
      <alignment/>
      <protection/>
    </xf>
    <xf numFmtId="0" fontId="29" fillId="0" borderId="0" xfId="15" applyFont="1" applyFill="1" applyBorder="1" applyAlignment="1">
      <alignment horizontal="right"/>
      <protection/>
    </xf>
    <xf numFmtId="0" fontId="14" fillId="0" borderId="0" xfId="15" applyFont="1" applyAlignment="1">
      <alignment horizontal="center" vertical="distributed"/>
      <protection/>
    </xf>
    <xf numFmtId="0" fontId="14" fillId="0" borderId="0" xfId="15" applyFont="1" applyFill="1" applyAlignment="1">
      <alignment horizontal="center"/>
      <protection/>
    </xf>
    <xf numFmtId="0" fontId="14" fillId="0" borderId="0" xfId="15" applyFont="1" applyFill="1" applyBorder="1" applyAlignment="1">
      <alignment horizontal="center"/>
      <protection/>
    </xf>
    <xf numFmtId="0" fontId="23" fillId="0" borderId="0" xfId="15" applyFont="1" applyFill="1" applyBorder="1" applyAlignment="1">
      <alignment horizontal="center"/>
      <protection/>
    </xf>
    <xf numFmtId="0" fontId="44" fillId="0" borderId="0" xfId="15" applyFont="1" applyFill="1">
      <alignment/>
      <protection/>
    </xf>
    <xf numFmtId="0" fontId="44" fillId="0" borderId="0" xfId="15" applyFont="1" applyBorder="1">
      <alignment/>
      <protection/>
    </xf>
    <xf numFmtId="0" fontId="50" fillId="0" borderId="10" xfId="15" applyFont="1" applyFill="1" applyBorder="1" applyAlignment="1">
      <alignment horizontal="center" shrinkToFit="1"/>
      <protection/>
    </xf>
    <xf numFmtId="0" fontId="44" fillId="0" borderId="16" xfId="15" applyFont="1" applyBorder="1" applyAlignment="1">
      <alignment horizontal="left"/>
      <protection/>
    </xf>
    <xf numFmtId="0" fontId="44" fillId="0" borderId="17" xfId="15" applyFont="1" applyBorder="1" applyAlignment="1">
      <alignment horizontal="left" vertical="center"/>
      <protection/>
    </xf>
    <xf numFmtId="0" fontId="29" fillId="24" borderId="0" xfId="15" applyFont="1" applyFill="1">
      <alignment/>
      <protection/>
    </xf>
    <xf numFmtId="0" fontId="44" fillId="0" borderId="16" xfId="15" applyFont="1" applyBorder="1" applyAlignment="1">
      <alignment vertical="center"/>
      <protection/>
    </xf>
    <xf numFmtId="0" fontId="44" fillId="0" borderId="17" xfId="15" applyFont="1" applyBorder="1" applyAlignment="1">
      <alignment vertical="center"/>
      <protection/>
    </xf>
    <xf numFmtId="0" fontId="54" fillId="24" borderId="0" xfId="15" applyFont="1" applyFill="1" applyBorder="1">
      <alignment/>
      <protection/>
    </xf>
    <xf numFmtId="0" fontId="29" fillId="24" borderId="0" xfId="15" applyFont="1" applyFill="1" applyBorder="1" applyAlignment="1">
      <alignment vertical="center"/>
      <protection/>
    </xf>
    <xf numFmtId="0" fontId="29" fillId="24" borderId="0" xfId="15" applyFont="1" applyFill="1" applyBorder="1">
      <alignment/>
      <protection/>
    </xf>
    <xf numFmtId="0" fontId="48" fillId="24" borderId="0" xfId="15" applyFont="1" applyFill="1" applyBorder="1">
      <alignment/>
      <protection/>
    </xf>
    <xf numFmtId="0" fontId="44" fillId="24" borderId="0" xfId="15" applyFont="1" applyFill="1" applyBorder="1">
      <alignment/>
      <protection/>
    </xf>
    <xf numFmtId="0" fontId="29" fillId="0" borderId="16" xfId="15" applyFont="1" applyFill="1" applyBorder="1" applyAlignment="1">
      <alignment horizontal="left"/>
      <protection/>
    </xf>
    <xf numFmtId="0" fontId="29" fillId="0" borderId="17" xfId="15" applyFont="1" applyFill="1" applyBorder="1" applyAlignment="1">
      <alignment horizontal="left"/>
      <protection/>
    </xf>
    <xf numFmtId="0" fontId="41" fillId="24" borderId="0" xfId="15" applyFont="1" applyFill="1">
      <alignment/>
      <protection/>
    </xf>
    <xf numFmtId="0" fontId="54" fillId="24" borderId="11" xfId="15" applyFont="1" applyFill="1" applyBorder="1" applyAlignment="1">
      <alignment horizontal="left"/>
      <protection/>
    </xf>
    <xf numFmtId="0" fontId="54" fillId="24" borderId="12" xfId="15" applyFont="1" applyFill="1" applyBorder="1" applyAlignment="1">
      <alignment horizontal="left"/>
      <protection/>
    </xf>
    <xf numFmtId="0" fontId="48" fillId="24" borderId="12" xfId="15" applyFont="1" applyFill="1" applyBorder="1" applyAlignment="1">
      <alignment/>
      <protection/>
    </xf>
    <xf numFmtId="0" fontId="55" fillId="24" borderId="12" xfId="15" applyFont="1" applyFill="1" applyBorder="1" applyAlignment="1">
      <alignment/>
      <protection/>
    </xf>
    <xf numFmtId="0" fontId="26" fillId="0" borderId="0" xfId="15" applyFont="1" applyFill="1" applyBorder="1" applyAlignment="1">
      <alignment horizontal="left"/>
      <protection/>
    </xf>
    <xf numFmtId="0" fontId="25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 applyAlignment="1">
      <alignment/>
      <protection/>
    </xf>
    <xf numFmtId="0" fontId="0" fillId="0" borderId="21" xfId="15" applyFont="1" applyBorder="1" applyAlignment="1">
      <alignment/>
      <protection/>
    </xf>
    <xf numFmtId="0" fontId="0" fillId="0" borderId="22" xfId="15" applyFont="1" applyBorder="1">
      <alignment/>
      <protection/>
    </xf>
    <xf numFmtId="0" fontId="0" fillId="0" borderId="22" xfId="15" applyFont="1" applyBorder="1" applyAlignment="1">
      <alignment/>
      <protection/>
    </xf>
    <xf numFmtId="0" fontId="16" fillId="0" borderId="17" xfId="15" applyFont="1" applyFill="1" applyBorder="1">
      <alignment/>
      <protection/>
    </xf>
    <xf numFmtId="0" fontId="0" fillId="0" borderId="23" xfId="15" applyFont="1" applyBorder="1" applyAlignment="1">
      <alignment/>
      <protection/>
    </xf>
    <xf numFmtId="0" fontId="21" fillId="0" borderId="19" xfId="15" applyFont="1" applyBorder="1" applyAlignment="1">
      <alignment horizontal="center" vertical="center"/>
      <protection/>
    </xf>
    <xf numFmtId="0" fontId="58" fillId="0" borderId="22" xfId="15" applyFont="1" applyBorder="1">
      <alignment/>
      <protection/>
    </xf>
    <xf numFmtId="0" fontId="58" fillId="0" borderId="22" xfId="15" applyFont="1" applyBorder="1" applyAlignment="1">
      <alignment/>
      <protection/>
    </xf>
    <xf numFmtId="0" fontId="59" fillId="0" borderId="17" xfId="15" applyFont="1" applyFill="1" applyBorder="1" applyAlignment="1">
      <alignment horizontal="left"/>
      <protection/>
    </xf>
    <xf numFmtId="0" fontId="58" fillId="0" borderId="17" xfId="15" applyFont="1" applyFill="1" applyBorder="1">
      <alignment/>
      <protection/>
    </xf>
    <xf numFmtId="0" fontId="58" fillId="0" borderId="22" xfId="15" applyFont="1" applyBorder="1" applyAlignment="1">
      <alignment wrapText="1"/>
      <protection/>
    </xf>
    <xf numFmtId="0" fontId="23" fillId="0" borderId="16" xfId="15" applyFont="1" applyBorder="1" applyAlignment="1">
      <alignment horizontal="left" vertical="center"/>
      <protection/>
    </xf>
    <xf numFmtId="0" fontId="58" fillId="0" borderId="17" xfId="15" applyFont="1" applyBorder="1">
      <alignment/>
      <protection/>
    </xf>
    <xf numFmtId="0" fontId="23" fillId="0" borderId="17" xfId="15" applyFont="1" applyBorder="1" applyAlignment="1">
      <alignment horizontal="left" vertical="center"/>
      <protection/>
    </xf>
    <xf numFmtId="0" fontId="23" fillId="0" borderId="17" xfId="15" applyFont="1" applyBorder="1" applyAlignment="1">
      <alignment horizontal="center" vertical="center"/>
      <protection/>
    </xf>
    <xf numFmtId="0" fontId="58" fillId="0" borderId="23" xfId="15" applyFont="1" applyBorder="1" applyAlignment="1">
      <alignment/>
      <protection/>
    </xf>
    <xf numFmtId="0" fontId="58" fillId="0" borderId="19" xfId="15" applyFont="1" applyBorder="1">
      <alignment/>
      <protection/>
    </xf>
    <xf numFmtId="0" fontId="23" fillId="0" borderId="19" xfId="15" applyFont="1" applyBorder="1" applyAlignment="1">
      <alignment horizontal="center" vertical="center"/>
      <protection/>
    </xf>
    <xf numFmtId="0" fontId="58" fillId="0" borderId="18" xfId="15" applyFont="1" applyBorder="1" applyAlignment="1">
      <alignment/>
      <protection/>
    </xf>
    <xf numFmtId="0" fontId="58" fillId="0" borderId="19" xfId="15" applyFont="1" applyBorder="1" applyAlignment="1">
      <alignment/>
      <protection/>
    </xf>
    <xf numFmtId="0" fontId="58" fillId="0" borderId="16" xfId="15" applyFont="1" applyBorder="1">
      <alignment/>
      <protection/>
    </xf>
    <xf numFmtId="0" fontId="0" fillId="0" borderId="17" xfId="15" applyFont="1" applyBorder="1" applyAlignment="1">
      <alignment horizontal="right"/>
      <protection/>
    </xf>
    <xf numFmtId="0" fontId="0" fillId="0" borderId="17" xfId="15" applyFont="1" applyFill="1" applyBorder="1" applyAlignment="1">
      <alignment/>
      <protection/>
    </xf>
    <xf numFmtId="0" fontId="0" fillId="0" borderId="11" xfId="15" applyFont="1" applyBorder="1" applyAlignment="1">
      <alignment wrapText="1"/>
      <protection/>
    </xf>
    <xf numFmtId="0" fontId="0" fillId="0" borderId="16" xfId="15" applyFont="1" applyBorder="1" applyAlignment="1">
      <alignment wrapText="1"/>
      <protection/>
    </xf>
    <xf numFmtId="0" fontId="21" fillId="0" borderId="22" xfId="15" applyFont="1" applyBorder="1">
      <alignment/>
      <protection/>
    </xf>
    <xf numFmtId="0" fontId="60" fillId="0" borderId="17" xfId="15" applyFont="1" applyBorder="1">
      <alignment/>
      <protection/>
    </xf>
    <xf numFmtId="0" fontId="60" fillId="0" borderId="17" xfId="15" applyFont="1" applyBorder="1" applyAlignment="1">
      <alignment horizontal="right"/>
      <protection/>
    </xf>
    <xf numFmtId="2" fontId="61" fillId="0" borderId="17" xfId="15" applyNumberFormat="1" applyFont="1" applyBorder="1" applyAlignment="1">
      <alignment horizontal="right"/>
      <protection/>
    </xf>
    <xf numFmtId="1" fontId="22" fillId="0" borderId="17" xfId="15" applyNumberFormat="1" applyFont="1" applyBorder="1" applyAlignment="1">
      <alignment/>
      <protection/>
    </xf>
    <xf numFmtId="0" fontId="21" fillId="0" borderId="24" xfId="15" applyFont="1" applyBorder="1">
      <alignment/>
      <protection/>
    </xf>
    <xf numFmtId="0" fontId="60" fillId="0" borderId="12" xfId="15" applyFont="1" applyBorder="1">
      <alignment/>
      <protection/>
    </xf>
    <xf numFmtId="0" fontId="60" fillId="0" borderId="12" xfId="15" applyFont="1" applyBorder="1" applyAlignment="1">
      <alignment horizontal="right"/>
      <protection/>
    </xf>
    <xf numFmtId="2" fontId="61" fillId="0" borderId="12" xfId="15" applyNumberFormat="1" applyFont="1" applyBorder="1" applyAlignment="1">
      <alignment horizontal="right"/>
      <protection/>
    </xf>
    <xf numFmtId="2" fontId="61" fillId="0" borderId="0" xfId="15" applyNumberFormat="1" applyFont="1" applyBorder="1" applyAlignment="1">
      <alignment horizontal="right"/>
      <protection/>
    </xf>
    <xf numFmtId="0" fontId="21" fillId="0" borderId="12" xfId="15" applyFont="1" applyFill="1" applyBorder="1" applyAlignment="1">
      <alignment horizontal="left" vertical="center"/>
      <protection/>
    </xf>
    <xf numFmtId="0" fontId="20" fillId="0" borderId="17" xfId="15" applyFont="1" applyFill="1" applyBorder="1" applyAlignment="1">
      <alignment horizontal="center"/>
      <protection/>
    </xf>
    <xf numFmtId="0" fontId="21" fillId="0" borderId="17" xfId="15" applyFont="1" applyFill="1" applyBorder="1" applyAlignment="1">
      <alignment horizontal="left" vertical="center"/>
      <protection/>
    </xf>
    <xf numFmtId="0" fontId="62" fillId="0" borderId="17" xfId="15" applyFont="1" applyBorder="1">
      <alignment/>
      <protection/>
    </xf>
    <xf numFmtId="2" fontId="22" fillId="0" borderId="17" xfId="15" applyNumberFormat="1" applyFont="1" applyBorder="1" applyAlignment="1">
      <alignment horizontal="right"/>
      <protection/>
    </xf>
    <xf numFmtId="2" fontId="20" fillId="0" borderId="17" xfId="15" applyNumberFormat="1" applyFont="1" applyFill="1" applyBorder="1" applyAlignment="1">
      <alignment horizontal="right"/>
      <protection/>
    </xf>
    <xf numFmtId="0" fontId="21" fillId="0" borderId="17" xfId="15" applyFont="1" applyBorder="1" applyAlignment="1">
      <alignment horizontal="left"/>
      <protection/>
    </xf>
    <xf numFmtId="0" fontId="63" fillId="0" borderId="17" xfId="15" applyFont="1" applyBorder="1">
      <alignment/>
      <protection/>
    </xf>
    <xf numFmtId="0" fontId="21" fillId="0" borderId="17" xfId="15" applyFont="1" applyBorder="1" applyAlignment="1">
      <alignment horizontal="right"/>
      <protection/>
    </xf>
    <xf numFmtId="0" fontId="21" fillId="0" borderId="22" xfId="15" applyFont="1" applyBorder="1" applyAlignment="1">
      <alignment/>
      <protection/>
    </xf>
    <xf numFmtId="0" fontId="21" fillId="0" borderId="17" xfId="15" applyFont="1" applyBorder="1">
      <alignment/>
      <protection/>
    </xf>
    <xf numFmtId="0" fontId="21" fillId="0" borderId="22" xfId="15" applyFont="1" applyFill="1" applyBorder="1" applyAlignment="1">
      <alignment horizontal="left"/>
      <protection/>
    </xf>
    <xf numFmtId="2" fontId="20" fillId="0" borderId="19" xfId="15" applyNumberFormat="1" applyFont="1" applyFill="1" applyBorder="1" applyAlignment="1">
      <alignment horizontal="right"/>
      <protection/>
    </xf>
    <xf numFmtId="0" fontId="16" fillId="0" borderId="0" xfId="15" applyFont="1" applyFill="1" applyBorder="1" applyAlignment="1">
      <alignment horizontal="right"/>
      <protection/>
    </xf>
    <xf numFmtId="0" fontId="22" fillId="0" borderId="0" xfId="15" applyFont="1" applyFill="1" applyBorder="1" applyAlignment="1">
      <alignment horizontal="right" vertical="center"/>
      <protection/>
    </xf>
    <xf numFmtId="0" fontId="0" fillId="0" borderId="23" xfId="15" applyFont="1" applyBorder="1" applyAlignment="1">
      <alignment/>
      <protection/>
    </xf>
    <xf numFmtId="0" fontId="0" fillId="0" borderId="18" xfId="15" applyFont="1" applyBorder="1" applyAlignment="1">
      <alignment/>
      <protection/>
    </xf>
    <xf numFmtId="0" fontId="0" fillId="0" borderId="19" xfId="15" applyFont="1" applyBorder="1" applyAlignment="1">
      <alignment/>
      <protection/>
    </xf>
    <xf numFmtId="0" fontId="0" fillId="0" borderId="24" xfId="15" applyFont="1" applyBorder="1" applyAlignment="1">
      <alignment/>
      <protection/>
    </xf>
    <xf numFmtId="0" fontId="0" fillId="0" borderId="16" xfId="15" applyFont="1" applyBorder="1" applyAlignment="1">
      <alignment/>
      <protection/>
    </xf>
    <xf numFmtId="0" fontId="0" fillId="0" borderId="25" xfId="15" applyFont="1" applyBorder="1" applyAlignment="1">
      <alignment/>
      <protection/>
    </xf>
    <xf numFmtId="0" fontId="0" fillId="0" borderId="19" xfId="15" applyFont="1" applyBorder="1" applyAlignment="1">
      <alignment horizontal="right"/>
      <protection/>
    </xf>
    <xf numFmtId="0" fontId="0" fillId="0" borderId="19" xfId="15" applyFont="1" applyFill="1" applyBorder="1" applyAlignment="1">
      <alignment/>
      <protection/>
    </xf>
    <xf numFmtId="0" fontId="16" fillId="0" borderId="0" xfId="15" applyFont="1" applyFill="1">
      <alignment/>
      <protection/>
    </xf>
    <xf numFmtId="0" fontId="34" fillId="8" borderId="16" xfId="15" applyFont="1" applyFill="1" applyBorder="1">
      <alignment/>
      <protection/>
    </xf>
    <xf numFmtId="0" fontId="35" fillId="8" borderId="17" xfId="15" applyFont="1" applyFill="1" applyBorder="1">
      <alignment/>
      <protection/>
    </xf>
    <xf numFmtId="0" fontId="37" fillId="8" borderId="17" xfId="15" applyFont="1" applyFill="1" applyBorder="1">
      <alignment/>
      <protection/>
    </xf>
    <xf numFmtId="0" fontId="27" fillId="0" borderId="20" xfId="15" applyFont="1" applyBorder="1" applyAlignment="1">
      <alignment horizontal="right"/>
      <protection/>
    </xf>
    <xf numFmtId="0" fontId="27" fillId="0" borderId="21" xfId="15" applyFont="1" applyFill="1" applyBorder="1" applyAlignment="1">
      <alignment horizontal="right"/>
      <protection/>
    </xf>
    <xf numFmtId="0" fontId="1" fillId="0" borderId="17" xfId="15" applyFont="1" applyBorder="1" applyAlignment="1">
      <alignment horizontal="left"/>
      <protection/>
    </xf>
    <xf numFmtId="0" fontId="41" fillId="16" borderId="17" xfId="15" applyFont="1" applyFill="1" applyBorder="1" applyAlignment="1">
      <alignment horizontal="right"/>
      <protection/>
    </xf>
    <xf numFmtId="0" fontId="45" fillId="25" borderId="16" xfId="15" applyFont="1" applyFill="1" applyBorder="1">
      <alignment/>
      <protection/>
    </xf>
    <xf numFmtId="0" fontId="44" fillId="25" borderId="17" xfId="15" applyFont="1" applyFill="1" applyBorder="1">
      <alignment/>
      <protection/>
    </xf>
    <xf numFmtId="0" fontId="52" fillId="0" borderId="22" xfId="15" applyFont="1" applyBorder="1">
      <alignment/>
      <protection/>
    </xf>
    <xf numFmtId="0" fontId="2" fillId="0" borderId="17" xfId="15" applyFont="1" applyBorder="1">
      <alignment/>
      <protection/>
    </xf>
    <xf numFmtId="0" fontId="53" fillId="16" borderId="0" xfId="15" applyFont="1" applyFill="1">
      <alignment/>
      <protection/>
    </xf>
    <xf numFmtId="0" fontId="56" fillId="25" borderId="21" xfId="15" applyFont="1" applyFill="1" applyBorder="1">
      <alignment/>
      <protection/>
    </xf>
    <xf numFmtId="0" fontId="47" fillId="24" borderId="0" xfId="15" applyFont="1" applyFill="1">
      <alignment/>
      <protection/>
    </xf>
    <xf numFmtId="0" fontId="45" fillId="0" borderId="10" xfId="15" applyFont="1" applyFill="1" applyBorder="1" applyAlignment="1">
      <alignment/>
      <protection/>
    </xf>
    <xf numFmtId="0" fontId="29" fillId="0" borderId="0" xfId="15" applyFont="1" applyAlignment="1">
      <alignment/>
      <protection/>
    </xf>
    <xf numFmtId="0" fontId="2" fillId="0" borderId="0" xfId="15" applyFont="1" applyAlignment="1">
      <alignment horizontal="center" vertical="distributed"/>
      <protection/>
    </xf>
    <xf numFmtId="0" fontId="2" fillId="0" borderId="0" xfId="15" applyFont="1" applyFill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2" fillId="0" borderId="0" xfId="15" applyFont="1" applyAlignment="1">
      <alignment/>
      <protection/>
    </xf>
    <xf numFmtId="0" fontId="44" fillId="0" borderId="16" xfId="15" applyFont="1" applyFill="1" applyBorder="1">
      <alignment/>
      <protection/>
    </xf>
    <xf numFmtId="0" fontId="44" fillId="0" borderId="17" xfId="15" applyFont="1" applyFill="1" applyBorder="1">
      <alignment/>
      <protection/>
    </xf>
    <xf numFmtId="0" fontId="45" fillId="0" borderId="17" xfId="15" applyFont="1" applyFill="1" applyBorder="1" applyAlignment="1">
      <alignment horizontal="right"/>
      <protection/>
    </xf>
    <xf numFmtId="0" fontId="36" fillId="24" borderId="14" xfId="15" applyFont="1" applyFill="1" applyBorder="1">
      <alignment/>
      <protection/>
    </xf>
    <xf numFmtId="0" fontId="36" fillId="24" borderId="0" xfId="15" applyFont="1" applyFill="1" applyBorder="1">
      <alignment/>
      <protection/>
    </xf>
    <xf numFmtId="0" fontId="29" fillId="0" borderId="0" xfId="15" applyFont="1">
      <alignment/>
      <protection/>
    </xf>
    <xf numFmtId="0" fontId="64" fillId="0" borderId="0" xfId="15" applyFont="1">
      <alignment/>
      <protection/>
    </xf>
    <xf numFmtId="0" fontId="65" fillId="0" borderId="10" xfId="15" applyFont="1" applyBorder="1" applyAlignment="1">
      <alignment horizontal="center" vertical="center"/>
      <protection/>
    </xf>
    <xf numFmtId="0" fontId="48" fillId="24" borderId="16" xfId="15" applyFont="1" applyFill="1" applyBorder="1" applyAlignment="1">
      <alignment horizontal="left"/>
      <protection/>
    </xf>
    <xf numFmtId="0" fontId="48" fillId="24" borderId="17" xfId="15" applyFont="1" applyFill="1" applyBorder="1" applyAlignment="1">
      <alignment horizontal="left"/>
      <protection/>
    </xf>
    <xf numFmtId="0" fontId="69" fillId="0" borderId="0" xfId="15" applyFont="1">
      <alignment/>
      <protection/>
    </xf>
    <xf numFmtId="0" fontId="70" fillId="24" borderId="0" xfId="15" applyFont="1" applyFill="1">
      <alignment/>
      <protection/>
    </xf>
    <xf numFmtId="0" fontId="71" fillId="24" borderId="0" xfId="15" applyFont="1" applyFill="1">
      <alignment/>
      <protection/>
    </xf>
    <xf numFmtId="0" fontId="71" fillId="0" borderId="16" xfId="15" applyFont="1" applyBorder="1">
      <alignment/>
      <protection/>
    </xf>
    <xf numFmtId="0" fontId="71" fillId="0" borderId="17" xfId="15" applyFont="1" applyBorder="1">
      <alignment/>
      <protection/>
    </xf>
    <xf numFmtId="0" fontId="72" fillId="0" borderId="21" xfId="15" applyFont="1" applyBorder="1" applyAlignment="1">
      <alignment horizontal="right"/>
      <protection/>
    </xf>
    <xf numFmtId="0" fontId="73" fillId="0" borderId="16" xfId="15" applyFont="1" applyBorder="1">
      <alignment/>
      <protection/>
    </xf>
    <xf numFmtId="0" fontId="73" fillId="0" borderId="17" xfId="15" applyFont="1" applyBorder="1">
      <alignment/>
      <protection/>
    </xf>
    <xf numFmtId="0" fontId="73" fillId="0" borderId="16" xfId="15" applyFont="1" applyFill="1" applyBorder="1">
      <alignment/>
      <protection/>
    </xf>
    <xf numFmtId="0" fontId="75" fillId="24" borderId="0" xfId="15" applyFont="1" applyFill="1">
      <alignment/>
      <protection/>
    </xf>
    <xf numFmtId="0" fontId="73" fillId="24" borderId="0" xfId="15" applyFont="1" applyFill="1">
      <alignment/>
      <protection/>
    </xf>
    <xf numFmtId="0" fontId="71" fillId="0" borderId="0" xfId="15" applyFont="1">
      <alignment/>
      <protection/>
    </xf>
    <xf numFmtId="0" fontId="73" fillId="0" borderId="16" xfId="15" applyFont="1" applyBorder="1" applyAlignment="1">
      <alignment/>
      <protection/>
    </xf>
    <xf numFmtId="0" fontId="73" fillId="0" borderId="17" xfId="15" applyFont="1" applyBorder="1" applyAlignment="1">
      <alignment/>
      <protection/>
    </xf>
    <xf numFmtId="0" fontId="73" fillId="0" borderId="21" xfId="15" applyFont="1" applyBorder="1" applyAlignment="1">
      <alignment/>
      <protection/>
    </xf>
    <xf numFmtId="0" fontId="73" fillId="0" borderId="21" xfId="15" applyFont="1" applyBorder="1">
      <alignment/>
      <protection/>
    </xf>
    <xf numFmtId="0" fontId="75" fillId="24" borderId="11" xfId="15" applyFont="1" applyFill="1" applyBorder="1">
      <alignment/>
      <protection/>
    </xf>
    <xf numFmtId="0" fontId="75" fillId="24" borderId="12" xfId="15" applyFont="1" applyFill="1" applyBorder="1">
      <alignment/>
      <protection/>
    </xf>
    <xf numFmtId="0" fontId="75" fillId="24" borderId="13" xfId="15" applyFont="1" applyFill="1" applyBorder="1">
      <alignment/>
      <protection/>
    </xf>
    <xf numFmtId="0" fontId="64" fillId="0" borderId="0" xfId="15" applyFont="1">
      <alignment/>
      <protection/>
    </xf>
    <xf numFmtId="0" fontId="1" fillId="0" borderId="0" xfId="15" applyFont="1" applyAlignment="1" applyProtection="1">
      <alignment horizontal="center"/>
      <protection/>
    </xf>
    <xf numFmtId="0" fontId="16" fillId="0" borderId="0" xfId="15" applyFont="1" applyAlignment="1">
      <alignment horizontal="center"/>
      <protection/>
    </xf>
    <xf numFmtId="0" fontId="19" fillId="24" borderId="21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35" fillId="0" borderId="0" xfId="15" applyFont="1" applyFill="1" applyBorder="1" applyAlignment="1">
      <alignment horizontal="center"/>
      <protection/>
    </xf>
    <xf numFmtId="0" fontId="39" fillId="0" borderId="0" xfId="15" applyFont="1" applyFill="1" applyBorder="1" applyAlignment="1">
      <alignment horizontal="center"/>
      <protection/>
    </xf>
    <xf numFmtId="0" fontId="35" fillId="0" borderId="16" xfId="15" applyFont="1" applyBorder="1" applyAlignment="1">
      <alignment horizontal="left"/>
      <protection/>
    </xf>
    <xf numFmtId="0" fontId="35" fillId="0" borderId="17" xfId="15" applyFont="1" applyBorder="1" applyAlignment="1">
      <alignment horizontal="left" vertical="center"/>
      <protection/>
    </xf>
    <xf numFmtId="0" fontId="67" fillId="0" borderId="21" xfId="15" applyFont="1" applyFill="1" applyBorder="1" applyAlignment="1">
      <alignment horizontal="center"/>
      <protection/>
    </xf>
    <xf numFmtId="0" fontId="68" fillId="0" borderId="0" xfId="15" applyFont="1" applyFill="1">
      <alignment/>
      <protection/>
    </xf>
    <xf numFmtId="0" fontId="68" fillId="0" borderId="0" xfId="15" applyFont="1" applyAlignment="1">
      <alignment horizontal="center"/>
      <protection/>
    </xf>
    <xf numFmtId="0" fontId="68" fillId="0" borderId="0" xfId="15" applyFont="1">
      <alignment/>
      <protection/>
    </xf>
    <xf numFmtId="0" fontId="57" fillId="0" borderId="0" xfId="15" applyFont="1" applyAlignment="1">
      <alignment horizontal="center"/>
      <protection/>
    </xf>
    <xf numFmtId="0" fontId="68" fillId="0" borderId="0" xfId="15" applyFont="1" applyAlignment="1" applyProtection="1">
      <alignment horizontal="center"/>
      <protection/>
    </xf>
    <xf numFmtId="0" fontId="68" fillId="0" borderId="0" xfId="15" applyFont="1" applyFill="1" applyAlignment="1" applyProtection="1">
      <alignment horizontal="center"/>
      <protection/>
    </xf>
    <xf numFmtId="0" fontId="57" fillId="0" borderId="0" xfId="15" applyFont="1" applyAlignment="1">
      <alignment horizontal="center" vertical="distributed"/>
      <protection/>
    </xf>
    <xf numFmtId="0" fontId="57" fillId="0" borderId="0" xfId="15" applyFont="1" applyFill="1" applyAlignment="1">
      <alignment horizontal="center"/>
      <protection/>
    </xf>
    <xf numFmtId="0" fontId="57" fillId="0" borderId="0" xfId="15" applyFont="1" applyFill="1" applyBorder="1" applyAlignment="1">
      <alignment horizontal="center"/>
      <protection/>
    </xf>
    <xf numFmtId="0" fontId="68" fillId="0" borderId="0" xfId="15" applyFont="1" applyFill="1" applyAlignment="1">
      <alignment horizontal="center"/>
      <protection/>
    </xf>
    <xf numFmtId="0" fontId="68" fillId="0" borderId="0" xfId="15" applyFont="1" applyBorder="1" applyAlignment="1">
      <alignment horizontal="left" vertical="center"/>
      <protection/>
    </xf>
    <xf numFmtId="0" fontId="66" fillId="8" borderId="26" xfId="15" applyFont="1" applyFill="1" applyBorder="1" applyAlignment="1">
      <alignment horizontal="center" vertical="center"/>
      <protection/>
    </xf>
    <xf numFmtId="0" fontId="66" fillId="8" borderId="10" xfId="15" applyFont="1" applyFill="1" applyBorder="1" applyAlignment="1">
      <alignment horizontal="center" vertical="center"/>
      <protection/>
    </xf>
    <xf numFmtId="0" fontId="66" fillId="8" borderId="27" xfId="15" applyFont="1" applyFill="1" applyBorder="1" applyAlignment="1">
      <alignment horizontal="center" vertical="center"/>
      <protection/>
    </xf>
    <xf numFmtId="0" fontId="65" fillId="8" borderId="10" xfId="15" applyFont="1" applyFill="1" applyBorder="1" applyAlignment="1">
      <alignment horizontal="center" vertical="center"/>
      <protection/>
    </xf>
    <xf numFmtId="0" fontId="67" fillId="8" borderId="21" xfId="15" applyFont="1" applyFill="1" applyBorder="1" applyAlignment="1">
      <alignment horizontal="center"/>
      <protection/>
    </xf>
    <xf numFmtId="0" fontId="65" fillId="8" borderId="28" xfId="15" applyFont="1" applyFill="1" applyBorder="1" applyAlignment="1">
      <alignment horizontal="center" vertical="center"/>
      <protection/>
    </xf>
    <xf numFmtId="0" fontId="65" fillId="8" borderId="26" xfId="15" applyFont="1" applyFill="1" applyBorder="1" applyAlignment="1">
      <alignment horizontal="center" vertical="center"/>
      <protection/>
    </xf>
    <xf numFmtId="0" fontId="31" fillId="8" borderId="10" xfId="15" applyFont="1" applyFill="1" applyBorder="1" applyAlignment="1">
      <alignment horizontal="center" vertical="center"/>
      <protection/>
    </xf>
    <xf numFmtId="0" fontId="31" fillId="8" borderId="29" xfId="15" applyFont="1" applyFill="1" applyBorder="1" applyAlignment="1">
      <alignment horizontal="center" vertical="center"/>
      <protection/>
    </xf>
    <xf numFmtId="0" fontId="31" fillId="8" borderId="27" xfId="15" applyFont="1" applyFill="1" applyBorder="1" applyAlignment="1">
      <alignment horizontal="center" vertical="center"/>
      <protection/>
    </xf>
    <xf numFmtId="0" fontId="32" fillId="8" borderId="30" xfId="15" applyFont="1" applyFill="1" applyBorder="1" applyAlignment="1">
      <alignment horizontal="center"/>
      <protection/>
    </xf>
    <xf numFmtId="0" fontId="32" fillId="8" borderId="31" xfId="15" applyFont="1" applyFill="1" applyBorder="1" applyAlignment="1">
      <alignment horizontal="center"/>
      <protection/>
    </xf>
    <xf numFmtId="0" fontId="32" fillId="8" borderId="32" xfId="15" applyFont="1" applyFill="1" applyBorder="1" applyAlignment="1">
      <alignment horizontal="center"/>
      <protection/>
    </xf>
    <xf numFmtId="0" fontId="15" fillId="8" borderId="10" xfId="15" applyFont="1" applyFill="1" applyBorder="1" applyAlignment="1">
      <alignment horizontal="center" vertical="center"/>
      <protection/>
    </xf>
    <xf numFmtId="0" fontId="15" fillId="8" borderId="29" xfId="15" applyFont="1" applyFill="1" applyBorder="1" applyAlignment="1">
      <alignment horizontal="center" vertical="center"/>
      <protection/>
    </xf>
    <xf numFmtId="0" fontId="38" fillId="8" borderId="10" xfId="15" applyFont="1" applyFill="1" applyBorder="1" applyAlignment="1">
      <alignment horizontal="center"/>
      <protection/>
    </xf>
    <xf numFmtId="0" fontId="33" fillId="8" borderId="22" xfId="15" applyFont="1" applyFill="1" applyBorder="1" applyAlignment="1">
      <alignment horizontal="center"/>
      <protection/>
    </xf>
    <xf numFmtId="0" fontId="39" fillId="8" borderId="10" xfId="15" applyFont="1" applyFill="1" applyBorder="1" applyAlignment="1">
      <alignment horizontal="center"/>
      <protection/>
    </xf>
    <xf numFmtId="0" fontId="39" fillId="8" borderId="29" xfId="15" applyFont="1" applyFill="1" applyBorder="1" applyAlignment="1">
      <alignment horizontal="center"/>
      <protection/>
    </xf>
    <xf numFmtId="0" fontId="39" fillId="8" borderId="22" xfId="15" applyFont="1" applyFill="1" applyBorder="1" applyAlignment="1">
      <alignment horizontal="center"/>
      <protection/>
    </xf>
    <xf numFmtId="0" fontId="35" fillId="8" borderId="22" xfId="15" applyFont="1" applyFill="1" applyBorder="1" applyAlignment="1">
      <alignment horizontal="center"/>
      <protection/>
    </xf>
    <xf numFmtId="0" fontId="50" fillId="8" borderId="10" xfId="15" applyFont="1" applyFill="1" applyBorder="1" applyAlignment="1">
      <alignment horizontal="center" shrinkToFit="1"/>
      <protection/>
    </xf>
    <xf numFmtId="0" fontId="51" fillId="0" borderId="0" xfId="15" applyFont="1" applyBorder="1" applyAlignment="1">
      <alignment horizontal="left"/>
      <protection/>
    </xf>
    <xf numFmtId="0" fontId="51" fillId="0" borderId="0" xfId="15" applyFont="1">
      <alignment/>
      <protection/>
    </xf>
    <xf numFmtId="0" fontId="68" fillId="24" borderId="0" xfId="15" applyFont="1" applyFill="1" applyAlignment="1" applyProtection="1">
      <alignment horizontal="center"/>
      <protection/>
    </xf>
    <xf numFmtId="0" fontId="1" fillId="24" borderId="0" xfId="15" applyFont="1" applyFill="1" applyProtection="1">
      <alignment/>
      <protection/>
    </xf>
    <xf numFmtId="0" fontId="8" fillId="24" borderId="0" xfId="15" applyFont="1" applyFill="1" applyProtection="1">
      <alignment/>
      <protection/>
    </xf>
    <xf numFmtId="0" fontId="5" fillId="24" borderId="0" xfId="15" applyFont="1" applyFill="1" applyAlignment="1" applyProtection="1">
      <alignment vertical="center"/>
      <protection/>
    </xf>
    <xf numFmtId="0" fontId="5" fillId="24" borderId="0" xfId="15" applyFont="1" applyFill="1" applyProtection="1">
      <alignment/>
      <protection/>
    </xf>
    <xf numFmtId="0" fontId="76" fillId="8" borderId="10" xfId="15" applyFont="1" applyFill="1" applyBorder="1" applyAlignment="1">
      <alignment/>
      <protection/>
    </xf>
    <xf numFmtId="0" fontId="50" fillId="8" borderId="26" xfId="15" applyFont="1" applyFill="1" applyBorder="1" applyAlignment="1">
      <alignment horizontal="center" shrinkToFit="1"/>
      <protection/>
    </xf>
    <xf numFmtId="0" fontId="50" fillId="8" borderId="29" xfId="15" applyFont="1" applyFill="1" applyBorder="1" applyAlignment="1">
      <alignment horizontal="center" shrinkToFit="1"/>
      <protection/>
    </xf>
    <xf numFmtId="0" fontId="50" fillId="8" borderId="28" xfId="15" applyFont="1" applyFill="1" applyBorder="1" applyAlignment="1">
      <alignment horizontal="center" shrinkToFit="1"/>
      <protection/>
    </xf>
    <xf numFmtId="0" fontId="50" fillId="8" borderId="33" xfId="15" applyFont="1" applyFill="1" applyBorder="1" applyAlignment="1">
      <alignment horizontal="center" shrinkToFit="1"/>
      <protection/>
    </xf>
    <xf numFmtId="0" fontId="0" fillId="0" borderId="0" xfId="15" applyFont="1" applyFill="1" applyBorder="1">
      <alignment/>
      <protection/>
    </xf>
    <xf numFmtId="0" fontId="50" fillId="8" borderId="34" xfId="15" applyFont="1" applyFill="1" applyBorder="1" applyAlignment="1">
      <alignment horizontal="center" shrinkToFit="1"/>
      <protection/>
    </xf>
    <xf numFmtId="0" fontId="50" fillId="8" borderId="35" xfId="15" applyFont="1" applyFill="1" applyBorder="1" applyAlignment="1">
      <alignment horizontal="center" shrinkToFit="1"/>
      <protection/>
    </xf>
    <xf numFmtId="0" fontId="16" fillId="0" borderId="22" xfId="15" applyFont="1" applyBorder="1" applyAlignment="1">
      <alignment horizontal="left"/>
      <protection/>
    </xf>
    <xf numFmtId="0" fontId="16" fillId="24" borderId="17" xfId="15" applyFont="1" applyFill="1" applyBorder="1" applyAlignment="1">
      <alignment/>
      <protection/>
    </xf>
    <xf numFmtId="0" fontId="16" fillId="24" borderId="21" xfId="15" applyFont="1" applyFill="1" applyBorder="1" applyAlignment="1">
      <alignment/>
      <protection/>
    </xf>
    <xf numFmtId="0" fontId="16" fillId="0" borderId="17" xfId="15" applyFont="1" applyBorder="1" applyAlignment="1">
      <alignment/>
      <protection/>
    </xf>
    <xf numFmtId="0" fontId="16" fillId="0" borderId="19" xfId="15" applyFont="1" applyBorder="1" applyAlignment="1">
      <alignment/>
      <protection/>
    </xf>
    <xf numFmtId="0" fontId="16" fillId="0" borderId="16" xfId="15" applyFont="1" applyBorder="1" applyAlignment="1">
      <alignment/>
      <protection/>
    </xf>
    <xf numFmtId="0" fontId="16" fillId="0" borderId="0" xfId="15" applyFont="1" applyAlignment="1">
      <alignment/>
      <protection/>
    </xf>
    <xf numFmtId="0" fontId="16" fillId="2" borderId="17" xfId="15" applyFont="1" applyFill="1" applyBorder="1" applyAlignment="1">
      <alignment/>
      <protection/>
    </xf>
    <xf numFmtId="0" fontId="16" fillId="2" borderId="21" xfId="15" applyFont="1" applyFill="1" applyBorder="1" applyAlignment="1">
      <alignment/>
      <protection/>
    </xf>
    <xf numFmtId="0" fontId="20" fillId="2" borderId="16" xfId="15" applyFont="1" applyFill="1" applyBorder="1" applyAlignment="1">
      <alignment/>
      <protection/>
    </xf>
    <xf numFmtId="0" fontId="16" fillId="0" borderId="22" xfId="15" applyFont="1" applyBorder="1" applyAlignment="1">
      <alignment/>
      <protection/>
    </xf>
    <xf numFmtId="0" fontId="20" fillId="2" borderId="16" xfId="15" applyFont="1" applyFill="1" applyBorder="1" applyAlignment="1">
      <alignment/>
      <protection/>
    </xf>
    <xf numFmtId="0" fontId="25" fillId="0" borderId="17" xfId="15" applyFont="1" applyBorder="1" applyAlignment="1">
      <alignment/>
      <protection/>
    </xf>
    <xf numFmtId="0" fontId="26" fillId="0" borderId="0" xfId="15" applyFont="1" applyBorder="1" applyAlignment="1">
      <alignment horizontal="left" vertical="center"/>
      <protection/>
    </xf>
    <xf numFmtId="0" fontId="68" fillId="0" borderId="22" xfId="15" applyFont="1" applyBorder="1">
      <alignment/>
      <protection/>
    </xf>
    <xf numFmtId="0" fontId="79" fillId="26" borderId="22" xfId="15" applyFont="1" applyFill="1" applyBorder="1" applyAlignment="1">
      <alignment/>
      <protection/>
    </xf>
    <xf numFmtId="0" fontId="54" fillId="26" borderId="22" xfId="15" applyFont="1" applyFill="1" applyBorder="1" applyAlignment="1">
      <alignment/>
      <protection/>
    </xf>
    <xf numFmtId="0" fontId="54" fillId="26" borderId="22" xfId="15" applyFont="1" applyFill="1" applyBorder="1" applyAlignment="1">
      <alignment horizontal="center" wrapText="1"/>
      <protection/>
    </xf>
    <xf numFmtId="0" fontId="79" fillId="26" borderId="22" xfId="15" applyFont="1" applyFill="1" applyBorder="1" applyAlignment="1">
      <alignment horizontal="center" wrapText="1"/>
      <protection/>
    </xf>
    <xf numFmtId="0" fontId="28" fillId="8" borderId="36" xfId="15" applyFont="1" applyFill="1" applyBorder="1" applyAlignment="1">
      <alignment horizontal="center"/>
      <protection/>
    </xf>
    <xf numFmtId="0" fontId="28" fillId="8" borderId="37" xfId="15" applyFont="1" applyFill="1" applyBorder="1" applyAlignment="1">
      <alignment horizontal="center"/>
      <protection/>
    </xf>
    <xf numFmtId="0" fontId="28" fillId="8" borderId="38" xfId="15" applyFont="1" applyFill="1" applyBorder="1" applyAlignment="1">
      <alignment horizontal="center"/>
      <protection/>
    </xf>
    <xf numFmtId="0" fontId="32" fillId="8" borderId="36" xfId="15" applyFont="1" applyFill="1" applyBorder="1" applyAlignment="1">
      <alignment horizontal="center"/>
      <protection/>
    </xf>
    <xf numFmtId="0" fontId="32" fillId="8" borderId="37" xfId="15" applyFont="1" applyFill="1" applyBorder="1" applyAlignment="1">
      <alignment horizontal="center"/>
      <protection/>
    </xf>
    <xf numFmtId="0" fontId="32" fillId="8" borderId="38" xfId="15" applyFont="1" applyFill="1" applyBorder="1" applyAlignment="1">
      <alignment horizontal="center"/>
      <protection/>
    </xf>
    <xf numFmtId="0" fontId="27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16" borderId="0" xfId="15" applyFont="1" applyFill="1">
      <alignment/>
      <protection/>
    </xf>
    <xf numFmtId="0" fontId="0" fillId="0" borderId="17" xfId="15" applyFont="1" applyBorder="1">
      <alignment/>
      <protection/>
    </xf>
    <xf numFmtId="0" fontId="0" fillId="0" borderId="16" xfId="15" applyFont="1" applyBorder="1">
      <alignment/>
      <protection/>
    </xf>
    <xf numFmtId="0" fontId="0" fillId="24" borderId="0" xfId="15" applyFont="1" applyFill="1" applyBorder="1">
      <alignment/>
      <protection/>
    </xf>
    <xf numFmtId="0" fontId="0" fillId="0" borderId="16" xfId="15" applyFont="1" applyFill="1" applyBorder="1">
      <alignment/>
      <protection/>
    </xf>
    <xf numFmtId="0" fontId="0" fillId="0" borderId="17" xfId="15" applyFont="1" applyBorder="1" applyAlignment="1">
      <alignment/>
      <protection/>
    </xf>
    <xf numFmtId="0" fontId="0" fillId="0" borderId="16" xfId="15" applyFont="1" applyBorder="1" applyAlignment="1">
      <alignment horizontal="left"/>
      <protection/>
    </xf>
    <xf numFmtId="0" fontId="0" fillId="24" borderId="0" xfId="15" applyFont="1" applyFill="1">
      <alignment/>
      <protection/>
    </xf>
    <xf numFmtId="0" fontId="0" fillId="0" borderId="19" xfId="15" applyFont="1" applyBorder="1">
      <alignment/>
      <protection/>
    </xf>
    <xf numFmtId="0" fontId="0" fillId="0" borderId="20" xfId="15" applyFont="1" applyBorder="1">
      <alignment/>
      <protection/>
    </xf>
    <xf numFmtId="0" fontId="0" fillId="0" borderId="16" xfId="15" applyFont="1" applyBorder="1" applyAlignment="1">
      <alignment/>
      <protection/>
    </xf>
    <xf numFmtId="0" fontId="0" fillId="0" borderId="21" xfId="15" applyFont="1" applyBorder="1">
      <alignment/>
      <protection/>
    </xf>
    <xf numFmtId="0" fontId="0" fillId="0" borderId="16" xfId="15" applyFont="1" applyFill="1" applyBorder="1" applyAlignment="1">
      <alignment horizontal="left"/>
      <protection/>
    </xf>
    <xf numFmtId="0" fontId="0" fillId="0" borderId="17" xfId="15" applyFont="1" applyFill="1" applyBorder="1" applyAlignment="1">
      <alignment horizontal="left"/>
      <protection/>
    </xf>
    <xf numFmtId="0" fontId="0" fillId="0" borderId="17" xfId="15" applyFont="1" applyFill="1" applyBorder="1" applyAlignment="1">
      <alignment/>
      <protection/>
    </xf>
    <xf numFmtId="0" fontId="83" fillId="0" borderId="0" xfId="15" applyFont="1">
      <alignment/>
      <protection/>
    </xf>
    <xf numFmtId="0" fontId="84" fillId="0" borderId="0" xfId="15" applyFont="1">
      <alignment/>
      <protection/>
    </xf>
    <xf numFmtId="0" fontId="85" fillId="0" borderId="0" xfId="15" applyFont="1">
      <alignment/>
      <protection/>
    </xf>
    <xf numFmtId="0" fontId="81" fillId="0" borderId="0" xfId="15" applyFont="1">
      <alignment/>
      <protection/>
    </xf>
    <xf numFmtId="0" fontId="86" fillId="0" borderId="0" xfId="15" applyFont="1">
      <alignment/>
      <protection/>
    </xf>
    <xf numFmtId="0" fontId="87" fillId="0" borderId="0" xfId="15" applyFont="1">
      <alignment/>
      <protection/>
    </xf>
    <xf numFmtId="0" fontId="88" fillId="0" borderId="39" xfId="15" applyFont="1" applyFill="1" applyBorder="1" applyAlignment="1">
      <alignment/>
      <protection/>
    </xf>
    <xf numFmtId="0" fontId="88" fillId="0" borderId="40" xfId="15" applyFont="1" applyFill="1" applyBorder="1" applyAlignment="1">
      <alignment/>
      <protection/>
    </xf>
    <xf numFmtId="0" fontId="88" fillId="0" borderId="41" xfId="15" applyFont="1" applyFill="1" applyBorder="1" applyAlignment="1">
      <alignment/>
      <protection/>
    </xf>
    <xf numFmtId="0" fontId="88" fillId="0" borderId="0" xfId="15" applyFont="1">
      <alignment/>
      <protection/>
    </xf>
    <xf numFmtId="0" fontId="51" fillId="0" borderId="0" xfId="15" applyFont="1" applyAlignment="1">
      <alignment horizontal="center" vertical="center"/>
      <protection/>
    </xf>
    <xf numFmtId="0" fontId="89" fillId="0" borderId="10" xfId="15" applyFont="1" applyFill="1" applyBorder="1" applyAlignment="1">
      <alignment/>
      <protection/>
    </xf>
    <xf numFmtId="0" fontId="90" fillId="8" borderId="29" xfId="15" applyFont="1" applyFill="1" applyBorder="1" applyAlignment="1">
      <alignment horizontal="left"/>
      <protection/>
    </xf>
    <xf numFmtId="0" fontId="90" fillId="8" borderId="29" xfId="15" applyFont="1" applyFill="1" applyBorder="1" applyAlignment="1">
      <alignment/>
      <protection/>
    </xf>
    <xf numFmtId="0" fontId="88" fillId="0" borderId="10" xfId="15" applyFont="1" applyBorder="1" applyAlignment="1">
      <alignment/>
      <protection/>
    </xf>
    <xf numFmtId="0" fontId="51" fillId="0" borderId="0" xfId="15" applyFont="1" applyAlignment="1">
      <alignment horizontal="center" vertical="distributed"/>
      <protection/>
    </xf>
    <xf numFmtId="0" fontId="90" fillId="8" borderId="10" xfId="15" applyFont="1" applyFill="1" applyBorder="1" applyAlignment="1">
      <alignment horizontal="left"/>
      <protection/>
    </xf>
    <xf numFmtId="0" fontId="51" fillId="0" borderId="0" xfId="15" applyFont="1" applyFill="1" applyAlignment="1">
      <alignment horizontal="center"/>
      <protection/>
    </xf>
    <xf numFmtId="0" fontId="90" fillId="8" borderId="10" xfId="15" applyFont="1" applyFill="1" applyBorder="1" applyAlignment="1">
      <alignment/>
      <protection/>
    </xf>
    <xf numFmtId="0" fontId="51" fillId="0" borderId="0" xfId="15" applyFont="1" applyFill="1" applyBorder="1" applyAlignment="1">
      <alignment horizontal="center"/>
      <protection/>
    </xf>
    <xf numFmtId="0" fontId="91" fillId="24" borderId="17" xfId="15" applyFont="1" applyFill="1" applyBorder="1">
      <alignment/>
      <protection/>
    </xf>
    <xf numFmtId="0" fontId="92" fillId="24" borderId="17" xfId="15" applyFont="1" applyFill="1" applyBorder="1">
      <alignment/>
      <protection/>
    </xf>
    <xf numFmtId="0" fontId="88" fillId="24" borderId="17" xfId="15" applyFont="1" applyFill="1" applyBorder="1">
      <alignment/>
      <protection/>
    </xf>
    <xf numFmtId="0" fontId="88" fillId="0" borderId="17" xfId="15" applyFont="1" applyBorder="1" applyAlignment="1">
      <alignment/>
      <protection/>
    </xf>
    <xf numFmtId="0" fontId="92" fillId="0" borderId="17" xfId="15" applyFont="1" applyBorder="1">
      <alignment/>
      <protection/>
    </xf>
    <xf numFmtId="0" fontId="88" fillId="0" borderId="17" xfId="15" applyFont="1" applyBorder="1">
      <alignment/>
      <protection/>
    </xf>
    <xf numFmtId="0" fontId="71" fillId="0" borderId="0" xfId="15" applyFont="1" applyFill="1" applyBorder="1">
      <alignment/>
      <protection/>
    </xf>
    <xf numFmtId="0" fontId="47" fillId="0" borderId="0" xfId="15" applyFont="1" applyFill="1" applyBorder="1">
      <alignment/>
      <protection/>
    </xf>
    <xf numFmtId="0" fontId="72" fillId="0" borderId="0" xfId="15" applyFont="1" applyFill="1" applyBorder="1" applyAlignment="1">
      <alignment horizontal="right"/>
      <protection/>
    </xf>
    <xf numFmtId="0" fontId="71" fillId="0" borderId="0" xfId="15" applyFont="1" applyFill="1" applyBorder="1" applyAlignment="1">
      <alignment/>
      <protection/>
    </xf>
    <xf numFmtId="0" fontId="74" fillId="0" borderId="0" xfId="15" applyFont="1" applyFill="1" applyBorder="1" applyAlignment="1">
      <alignment horizontal="right"/>
      <protection/>
    </xf>
    <xf numFmtId="0" fontId="73" fillId="0" borderId="0" xfId="15" applyFont="1" applyFill="1" applyBorder="1">
      <alignment/>
      <protection/>
    </xf>
    <xf numFmtId="0" fontId="91" fillId="24" borderId="42" xfId="15" applyFont="1" applyFill="1" applyBorder="1">
      <alignment/>
      <protection/>
    </xf>
    <xf numFmtId="0" fontId="91" fillId="24" borderId="43" xfId="15" applyFont="1" applyFill="1" applyBorder="1">
      <alignment/>
      <protection/>
    </xf>
    <xf numFmtId="0" fontId="92" fillId="24" borderId="43" xfId="15" applyFont="1" applyFill="1" applyBorder="1">
      <alignment/>
      <protection/>
    </xf>
    <xf numFmtId="0" fontId="91" fillId="24" borderId="44" xfId="15" applyFont="1" applyFill="1" applyBorder="1">
      <alignment/>
      <protection/>
    </xf>
    <xf numFmtId="0" fontId="91" fillId="24" borderId="45" xfId="15" applyFont="1" applyFill="1" applyBorder="1">
      <alignment/>
      <protection/>
    </xf>
    <xf numFmtId="0" fontId="88" fillId="0" borderId="40" xfId="15" applyFont="1" applyBorder="1" applyAlignment="1">
      <alignment vertical="center"/>
      <protection/>
    </xf>
    <xf numFmtId="0" fontId="88" fillId="0" borderId="41" xfId="15" applyFont="1" applyBorder="1">
      <alignment/>
      <protection/>
    </xf>
    <xf numFmtId="0" fontId="92" fillId="0" borderId="41" xfId="15" applyFont="1" applyBorder="1">
      <alignment/>
      <protection/>
    </xf>
    <xf numFmtId="0" fontId="91" fillId="24" borderId="12" xfId="15" applyFont="1" applyFill="1" applyBorder="1">
      <alignment/>
      <protection/>
    </xf>
    <xf numFmtId="0" fontId="91" fillId="24" borderId="13" xfId="15" applyFont="1" applyFill="1" applyBorder="1">
      <alignment/>
      <protection/>
    </xf>
    <xf numFmtId="0" fontId="92" fillId="0" borderId="17" xfId="15" applyFont="1" applyBorder="1" applyAlignment="1">
      <alignment vertical="center"/>
      <protection/>
    </xf>
    <xf numFmtId="0" fontId="91" fillId="24" borderId="0" xfId="15" applyFont="1" applyFill="1" applyBorder="1">
      <alignment/>
      <protection/>
    </xf>
    <xf numFmtId="0" fontId="88" fillId="24" borderId="0" xfId="15" applyFont="1" applyFill="1" applyBorder="1">
      <alignment/>
      <protection/>
    </xf>
    <xf numFmtId="0" fontId="91" fillId="24" borderId="15" xfId="15" applyFont="1" applyFill="1" applyBorder="1">
      <alignment/>
      <protection/>
    </xf>
    <xf numFmtId="0" fontId="94" fillId="0" borderId="0" xfId="15" applyFont="1">
      <alignment/>
      <protection/>
    </xf>
    <xf numFmtId="0" fontId="95" fillId="0" borderId="0" xfId="15" applyFont="1">
      <alignment/>
      <protection/>
    </xf>
    <xf numFmtId="0" fontId="68" fillId="0" borderId="0" xfId="15" applyFont="1" applyBorder="1" applyAlignment="1">
      <alignment horizontal="left" vertical="center"/>
      <protection/>
    </xf>
    <xf numFmtId="0" fontId="42" fillId="0" borderId="0" xfId="15" applyFont="1">
      <alignment/>
      <protection/>
    </xf>
    <xf numFmtId="0" fontId="58" fillId="0" borderId="22" xfId="15" applyFont="1" applyBorder="1" applyAlignment="1">
      <alignment horizontal="left"/>
      <protection/>
    </xf>
    <xf numFmtId="0" fontId="23" fillId="0" borderId="22" xfId="15" applyFont="1" applyBorder="1">
      <alignment/>
      <protection/>
    </xf>
    <xf numFmtId="0" fontId="60" fillId="0" borderId="22" xfId="15" applyFont="1" applyBorder="1">
      <alignment/>
      <protection/>
    </xf>
    <xf numFmtId="0" fontId="60" fillId="0" borderId="22" xfId="15" applyFont="1" applyBorder="1" applyAlignment="1">
      <alignment horizontal="right"/>
      <protection/>
    </xf>
    <xf numFmtId="2" fontId="61" fillId="0" borderId="22" xfId="15" applyNumberFormat="1" applyFont="1" applyBorder="1" applyAlignment="1">
      <alignment horizontal="right"/>
      <protection/>
    </xf>
    <xf numFmtId="0" fontId="16" fillId="0" borderId="22" xfId="15" applyFont="1" applyFill="1" applyBorder="1" applyAlignment="1">
      <alignment horizontal="center"/>
      <protection/>
    </xf>
    <xf numFmtId="1" fontId="22" fillId="0" borderId="22" xfId="15" applyNumberFormat="1" applyFont="1" applyBorder="1" applyAlignment="1">
      <alignment/>
      <protection/>
    </xf>
    <xf numFmtId="0" fontId="23" fillId="0" borderId="12" xfId="15" applyFont="1" applyBorder="1">
      <alignment/>
      <protection/>
    </xf>
    <xf numFmtId="0" fontId="23" fillId="0" borderId="17" xfId="15" applyFont="1" applyBorder="1">
      <alignment/>
      <protection/>
    </xf>
    <xf numFmtId="0" fontId="96" fillId="0" borderId="17" xfId="15" applyFont="1" applyBorder="1">
      <alignment/>
      <protection/>
    </xf>
    <xf numFmtId="0" fontId="21" fillId="0" borderId="0" xfId="15" applyFont="1" applyBorder="1">
      <alignment/>
      <protection/>
    </xf>
    <xf numFmtId="0" fontId="97" fillId="0" borderId="16" xfId="15" applyFont="1" applyBorder="1">
      <alignment/>
      <protection/>
    </xf>
    <xf numFmtId="0" fontId="97" fillId="0" borderId="17" xfId="15" applyFont="1" applyBorder="1">
      <alignment/>
      <protection/>
    </xf>
    <xf numFmtId="0" fontId="97" fillId="0" borderId="22" xfId="15" applyFont="1" applyBorder="1">
      <alignment/>
      <protection/>
    </xf>
    <xf numFmtId="0" fontId="16" fillId="0" borderId="24" xfId="15" applyFont="1" applyBorder="1">
      <alignment/>
      <protection/>
    </xf>
    <xf numFmtId="0" fontId="16" fillId="0" borderId="23" xfId="15" applyFont="1" applyBorder="1">
      <alignment/>
      <protection/>
    </xf>
    <xf numFmtId="0" fontId="100" fillId="0" borderId="22" xfId="15" applyFont="1" applyBorder="1">
      <alignment/>
      <protection/>
    </xf>
    <xf numFmtId="49" fontId="22" fillId="0" borderId="21" xfId="15" applyNumberFormat="1" applyFont="1" applyBorder="1" applyAlignment="1">
      <alignment horizontal="center" vertical="center"/>
      <protection/>
    </xf>
    <xf numFmtId="0" fontId="13" fillId="16" borderId="0" xfId="15" applyFont="1" applyFill="1">
      <alignment/>
      <protection/>
    </xf>
    <xf numFmtId="0" fontId="91" fillId="24" borderId="46" xfId="15" applyFont="1" applyFill="1" applyBorder="1">
      <alignment/>
      <protection/>
    </xf>
    <xf numFmtId="0" fontId="91" fillId="24" borderId="47" xfId="15" applyFont="1" applyFill="1" applyBorder="1">
      <alignment/>
      <protection/>
    </xf>
    <xf numFmtId="0" fontId="92" fillId="24" borderId="47" xfId="15" applyFont="1" applyFill="1" applyBorder="1">
      <alignment/>
      <protection/>
    </xf>
    <xf numFmtId="0" fontId="88" fillId="24" borderId="47" xfId="15" applyFont="1" applyFill="1" applyBorder="1">
      <alignment/>
      <protection/>
    </xf>
    <xf numFmtId="0" fontId="88" fillId="24" borderId="48" xfId="15" applyFont="1" applyFill="1" applyBorder="1">
      <alignment/>
      <protection/>
    </xf>
    <xf numFmtId="0" fontId="88" fillId="0" borderId="49" xfId="15" applyFont="1" applyBorder="1" applyAlignment="1">
      <alignment/>
      <protection/>
    </xf>
    <xf numFmtId="0" fontId="88" fillId="0" borderId="35" xfId="15" applyFont="1" applyBorder="1" applyAlignment="1">
      <alignment/>
      <protection/>
    </xf>
    <xf numFmtId="0" fontId="88" fillId="0" borderId="49" xfId="15" applyFont="1" applyBorder="1">
      <alignment/>
      <protection/>
    </xf>
    <xf numFmtId="0" fontId="88" fillId="0" borderId="35" xfId="15" applyFont="1" applyBorder="1">
      <alignment/>
      <protection/>
    </xf>
    <xf numFmtId="0" fontId="91" fillId="24" borderId="49" xfId="15" applyFont="1" applyFill="1" applyBorder="1">
      <alignment/>
      <protection/>
    </xf>
    <xf numFmtId="0" fontId="88" fillId="24" borderId="35" xfId="15" applyFont="1" applyFill="1" applyBorder="1">
      <alignment/>
      <protection/>
    </xf>
    <xf numFmtId="0" fontId="88" fillId="0" borderId="50" xfId="15" applyFont="1" applyBorder="1">
      <alignment/>
      <protection/>
    </xf>
    <xf numFmtId="0" fontId="88" fillId="0" borderId="0" xfId="15" applyFont="1" applyBorder="1">
      <alignment/>
      <protection/>
    </xf>
    <xf numFmtId="0" fontId="92" fillId="0" borderId="0" xfId="15" applyFont="1" applyBorder="1">
      <alignment/>
      <protection/>
    </xf>
    <xf numFmtId="0" fontId="91" fillId="24" borderId="51" xfId="15" applyFont="1" applyFill="1" applyBorder="1">
      <alignment/>
      <protection/>
    </xf>
    <xf numFmtId="0" fontId="92" fillId="24" borderId="0" xfId="15" applyFont="1" applyFill="1" applyBorder="1">
      <alignment/>
      <protection/>
    </xf>
    <xf numFmtId="0" fontId="91" fillId="24" borderId="52" xfId="15" applyFont="1" applyFill="1" applyBorder="1">
      <alignment/>
      <protection/>
    </xf>
    <xf numFmtId="0" fontId="92" fillId="0" borderId="49" xfId="15" applyFont="1" applyBorder="1" applyAlignment="1">
      <alignment vertical="center"/>
      <protection/>
    </xf>
    <xf numFmtId="0" fontId="93" fillId="24" borderId="50" xfId="15" applyFont="1" applyFill="1" applyBorder="1">
      <alignment/>
      <protection/>
    </xf>
    <xf numFmtId="0" fontId="88" fillId="24" borderId="53" xfId="15" applyFont="1" applyFill="1" applyBorder="1">
      <alignment/>
      <protection/>
    </xf>
    <xf numFmtId="0" fontId="88" fillId="0" borderId="54" xfId="15" applyFont="1" applyBorder="1">
      <alignment/>
      <protection/>
    </xf>
    <xf numFmtId="0" fontId="88" fillId="0" borderId="55" xfId="15" applyFont="1" applyBorder="1">
      <alignment/>
      <protection/>
    </xf>
    <xf numFmtId="0" fontId="92" fillId="0" borderId="55" xfId="15" applyFont="1" applyBorder="1">
      <alignment/>
      <protection/>
    </xf>
    <xf numFmtId="0" fontId="16" fillId="0" borderId="22" xfId="15" applyFont="1" applyFill="1" applyBorder="1">
      <alignment/>
      <protection/>
    </xf>
    <xf numFmtId="0" fontId="35" fillId="0" borderId="0" xfId="15" applyFont="1" applyProtection="1">
      <alignment/>
      <protection/>
    </xf>
    <xf numFmtId="0" fontId="35" fillId="0" borderId="0" xfId="15" applyFont="1" applyAlignment="1" applyProtection="1">
      <alignment horizontal="center"/>
      <protection/>
    </xf>
    <xf numFmtId="0" fontId="35" fillId="0" borderId="0" xfId="15" applyFont="1" applyFill="1" applyProtection="1">
      <alignment/>
      <protection/>
    </xf>
    <xf numFmtId="0" fontId="35" fillId="0" borderId="0" xfId="15" applyFont="1" applyFill="1" applyAlignment="1" applyProtection="1">
      <alignment horizontal="center"/>
      <protection/>
    </xf>
    <xf numFmtId="0" fontId="35" fillId="0" borderId="0" xfId="15" applyFont="1">
      <alignment/>
      <protection/>
    </xf>
    <xf numFmtId="0" fontId="35" fillId="0" borderId="0" xfId="15" applyFont="1" applyAlignment="1">
      <alignment horizontal="center"/>
      <protection/>
    </xf>
    <xf numFmtId="0" fontId="35" fillId="0" borderId="0" xfId="15" applyFont="1" applyFill="1" applyBorder="1" applyAlignment="1">
      <alignment/>
      <protection/>
    </xf>
    <xf numFmtId="0" fontId="35" fillId="0" borderId="0" xfId="15" applyFont="1" applyFill="1" applyAlignment="1">
      <alignment/>
      <protection/>
    </xf>
    <xf numFmtId="0" fontId="35" fillId="0" borderId="0" xfId="15" applyFont="1" applyFill="1">
      <alignment/>
      <protection/>
    </xf>
    <xf numFmtId="0" fontId="35" fillId="0" borderId="0" xfId="15" applyFont="1" applyBorder="1">
      <alignment/>
      <protection/>
    </xf>
    <xf numFmtId="0" fontId="35" fillId="16" borderId="0" xfId="15" applyFont="1" applyFill="1">
      <alignment/>
      <protection/>
    </xf>
    <xf numFmtId="0" fontId="35" fillId="0" borderId="17" xfId="15" applyFont="1" applyBorder="1">
      <alignment/>
      <protection/>
    </xf>
    <xf numFmtId="0" fontId="64" fillId="0" borderId="17" xfId="15" applyFont="1" applyBorder="1" applyAlignment="1">
      <alignment horizontal="right"/>
      <protection/>
    </xf>
    <xf numFmtId="2" fontId="0" fillId="0" borderId="0" xfId="15" applyNumberFormat="1" applyFont="1" applyProtection="1">
      <alignment/>
      <protection/>
    </xf>
    <xf numFmtId="2" fontId="0" fillId="0" borderId="0" xfId="15" applyNumberFormat="1" applyFont="1" applyFill="1" applyProtection="1">
      <alignment/>
      <protection/>
    </xf>
    <xf numFmtId="2" fontId="11" fillId="0" borderId="0" xfId="15" applyNumberFormat="1" applyFont="1" applyFill="1" applyBorder="1" applyAlignment="1" applyProtection="1">
      <alignment horizontal="center" vertical="center"/>
      <protection/>
    </xf>
    <xf numFmtId="2" fontId="0" fillId="0" borderId="0" xfId="15" applyNumberFormat="1" applyFont="1">
      <alignment/>
      <protection/>
    </xf>
    <xf numFmtId="2" fontId="22" fillId="0" borderId="0" xfId="15" applyNumberFormat="1" applyFont="1" applyBorder="1" applyAlignment="1">
      <alignment horizontal="left" vertical="center"/>
      <protection/>
    </xf>
    <xf numFmtId="2" fontId="16" fillId="0" borderId="0" xfId="15" applyNumberFormat="1" applyFont="1" applyBorder="1">
      <alignment/>
      <protection/>
    </xf>
    <xf numFmtId="2" fontId="16" fillId="0" borderId="0" xfId="15" applyNumberFormat="1" applyFont="1">
      <alignment/>
      <protection/>
    </xf>
    <xf numFmtId="0" fontId="98" fillId="0" borderId="17" xfId="15" applyFont="1" applyBorder="1">
      <alignment/>
      <protection/>
    </xf>
    <xf numFmtId="1" fontId="89" fillId="0" borderId="21" xfId="15" applyNumberFormat="1" applyFont="1" applyBorder="1" applyAlignment="1">
      <alignment horizontal="center"/>
      <protection/>
    </xf>
    <xf numFmtId="1" fontId="89" fillId="0" borderId="56" xfId="15" applyNumberFormat="1" applyFont="1" applyBorder="1" applyAlignment="1">
      <alignment horizontal="center"/>
      <protection/>
    </xf>
    <xf numFmtId="0" fontId="0" fillId="24" borderId="0" xfId="15" applyFont="1" applyFill="1" applyBorder="1">
      <alignment/>
      <protection/>
    </xf>
    <xf numFmtId="0" fontId="0" fillId="24" borderId="15" xfId="15" applyFont="1" applyFill="1" applyBorder="1">
      <alignment/>
      <protection/>
    </xf>
    <xf numFmtId="0" fontId="0" fillId="8" borderId="17" xfId="15" applyFont="1" applyFill="1" applyBorder="1">
      <alignment/>
      <protection/>
    </xf>
    <xf numFmtId="0" fontId="0" fillId="8" borderId="21" xfId="15" applyFont="1" applyFill="1" applyBorder="1">
      <alignment/>
      <protection/>
    </xf>
    <xf numFmtId="0" fontId="0" fillId="0" borderId="17" xfId="15" applyFont="1" applyBorder="1">
      <alignment/>
      <protection/>
    </xf>
    <xf numFmtId="0" fontId="0" fillId="0" borderId="22" xfId="15" applyFont="1" applyFill="1" applyBorder="1" applyAlignment="1">
      <alignment horizontal="center"/>
      <protection/>
    </xf>
    <xf numFmtId="0" fontId="0" fillId="0" borderId="16" xfId="15" applyFont="1" applyBorder="1">
      <alignment/>
      <protection/>
    </xf>
    <xf numFmtId="0" fontId="0" fillId="8" borderId="0" xfId="15" applyFont="1" applyFill="1">
      <alignment/>
      <protection/>
    </xf>
    <xf numFmtId="0" fontId="0" fillId="0" borderId="17" xfId="15" applyFont="1" applyFill="1" applyBorder="1">
      <alignment/>
      <protection/>
    </xf>
    <xf numFmtId="0" fontId="0" fillId="16" borderId="21" xfId="15" applyFont="1" applyFill="1" applyBorder="1">
      <alignment/>
      <protection/>
    </xf>
    <xf numFmtId="2" fontId="35" fillId="0" borderId="0" xfId="15" applyNumberFormat="1" applyFont="1" applyFill="1">
      <alignment/>
      <protection/>
    </xf>
    <xf numFmtId="0" fontId="0" fillId="0" borderId="0" xfId="15" applyFont="1" applyAlignment="1">
      <alignment horizontal="center"/>
      <protection/>
    </xf>
    <xf numFmtId="0" fontId="2" fillId="0" borderId="20" xfId="15" applyFont="1" applyBorder="1" applyAlignment="1">
      <alignment horizontal="right"/>
      <protection/>
    </xf>
    <xf numFmtId="0" fontId="44" fillId="0" borderId="22" xfId="15" applyFont="1" applyBorder="1">
      <alignment/>
      <protection/>
    </xf>
    <xf numFmtId="0" fontId="45" fillId="0" borderId="22" xfId="15" applyFont="1" applyBorder="1" applyAlignment="1">
      <alignment horizontal="right"/>
      <protection/>
    </xf>
    <xf numFmtId="0" fontId="29" fillId="0" borderId="21" xfId="15" applyFont="1" applyBorder="1">
      <alignment/>
      <protection/>
    </xf>
    <xf numFmtId="0" fontId="44" fillId="0" borderId="22" xfId="15" applyFont="1" applyFill="1" applyBorder="1">
      <alignment/>
      <protection/>
    </xf>
    <xf numFmtId="0" fontId="45" fillId="0" borderId="22" xfId="15" applyFont="1" applyFill="1" applyBorder="1" applyAlignment="1">
      <alignment horizontal="right"/>
      <protection/>
    </xf>
    <xf numFmtId="172" fontId="45" fillId="0" borderId="17" xfId="15" applyNumberFormat="1" applyFont="1" applyBorder="1">
      <alignment/>
      <protection/>
    </xf>
    <xf numFmtId="0" fontId="0" fillId="0" borderId="17" xfId="15" applyFont="1" applyBorder="1" applyAlignment="1">
      <alignment horizontal="center"/>
      <protection/>
    </xf>
    <xf numFmtId="0" fontId="64" fillId="0" borderId="16" xfId="15" applyFont="1" applyBorder="1">
      <alignment/>
      <protection/>
    </xf>
    <xf numFmtId="0" fontId="97" fillId="0" borderId="0" xfId="15" applyFont="1" applyBorder="1">
      <alignment/>
      <protection/>
    </xf>
    <xf numFmtId="0" fontId="70" fillId="24" borderId="14" xfId="15" applyFont="1" applyFill="1" applyBorder="1">
      <alignment/>
      <protection/>
    </xf>
    <xf numFmtId="0" fontId="75" fillId="24" borderId="0" xfId="15" applyFont="1" applyFill="1" applyBorder="1">
      <alignment/>
      <protection/>
    </xf>
    <xf numFmtId="0" fontId="73" fillId="24" borderId="0" xfId="15" applyFont="1" applyFill="1" applyBorder="1">
      <alignment/>
      <protection/>
    </xf>
    <xf numFmtId="0" fontId="75" fillId="24" borderId="15" xfId="15" applyFont="1" applyFill="1" applyBorder="1">
      <alignment/>
      <protection/>
    </xf>
    <xf numFmtId="0" fontId="73" fillId="24" borderId="15" xfId="15" applyFont="1" applyFill="1" applyBorder="1">
      <alignment/>
      <protection/>
    </xf>
    <xf numFmtId="0" fontId="0" fillId="0" borderId="22" xfId="15" applyFont="1" applyBorder="1" applyAlignment="1">
      <alignment wrapText="1"/>
      <protection/>
    </xf>
    <xf numFmtId="0" fontId="27" fillId="8" borderId="0" xfId="15" applyFont="1" applyFill="1">
      <alignment/>
      <protection/>
    </xf>
    <xf numFmtId="0" fontId="54" fillId="16" borderId="16" xfId="15" applyFont="1" applyFill="1" applyBorder="1" applyAlignment="1">
      <alignment horizontal="left"/>
      <protection/>
    </xf>
    <xf numFmtId="0" fontId="29" fillId="0" borderId="0" xfId="15" applyFont="1" applyBorder="1">
      <alignment/>
      <protection/>
    </xf>
    <xf numFmtId="0" fontId="101" fillId="24" borderId="22" xfId="15" applyFont="1" applyFill="1" applyBorder="1" applyAlignment="1">
      <alignment horizontal="left" vertical="center"/>
      <protection/>
    </xf>
    <xf numFmtId="0" fontId="102" fillId="24" borderId="22" xfId="15" applyFont="1" applyFill="1" applyBorder="1" applyAlignment="1">
      <alignment horizontal="center"/>
      <protection/>
    </xf>
    <xf numFmtId="0" fontId="68" fillId="24" borderId="22" xfId="15" applyFont="1" applyFill="1" applyBorder="1">
      <alignment/>
      <protection/>
    </xf>
    <xf numFmtId="0" fontId="102" fillId="24" borderId="22" xfId="15" applyFont="1" applyFill="1" applyBorder="1" applyAlignment="1">
      <alignment wrapText="1"/>
      <protection/>
    </xf>
    <xf numFmtId="0" fontId="66" fillId="8" borderId="45" xfId="15" applyFont="1" applyFill="1" applyBorder="1" applyAlignment="1">
      <alignment horizontal="center" vertical="center"/>
      <protection/>
    </xf>
    <xf numFmtId="0" fontId="66" fillId="8" borderId="29" xfId="15" applyFont="1" applyFill="1" applyBorder="1" applyAlignment="1">
      <alignment horizontal="center" vertical="center"/>
      <protection/>
    </xf>
    <xf numFmtId="0" fontId="68" fillId="0" borderId="22" xfId="15" applyFont="1" applyFill="1" applyBorder="1">
      <alignment/>
      <protection/>
    </xf>
    <xf numFmtId="1" fontId="103" fillId="0" borderId="22" xfId="15" applyNumberFormat="1" applyFont="1" applyBorder="1" applyAlignment="1">
      <alignment/>
      <protection/>
    </xf>
    <xf numFmtId="0" fontId="57" fillId="0" borderId="22" xfId="15" applyFont="1" applyBorder="1" applyAlignment="1">
      <alignment horizontal="center"/>
      <protection/>
    </xf>
    <xf numFmtId="0" fontId="65" fillId="8" borderId="27" xfId="15" applyFont="1" applyFill="1" applyBorder="1" applyAlignment="1">
      <alignment horizontal="center" vertical="center"/>
      <protection/>
    </xf>
    <xf numFmtId="0" fontId="65" fillId="8" borderId="57" xfId="15" applyFont="1" applyFill="1" applyBorder="1" applyAlignment="1">
      <alignment horizontal="center" vertical="center"/>
      <protection/>
    </xf>
    <xf numFmtId="0" fontId="42" fillId="0" borderId="22" xfId="15" applyFont="1" applyBorder="1">
      <alignment/>
      <protection/>
    </xf>
    <xf numFmtId="0" fontId="102" fillId="16" borderId="0" xfId="15" applyFont="1" applyFill="1">
      <alignment/>
      <protection/>
    </xf>
    <xf numFmtId="0" fontId="27" fillId="16" borderId="0" xfId="15" applyFont="1" applyFill="1">
      <alignment/>
      <protection/>
    </xf>
    <xf numFmtId="0" fontId="102" fillId="24" borderId="16" xfId="15" applyFont="1" applyFill="1" applyBorder="1">
      <alignment/>
      <protection/>
    </xf>
    <xf numFmtId="0" fontId="57" fillId="24" borderId="17" xfId="15" applyFont="1" applyFill="1" applyBorder="1">
      <alignment/>
      <protection/>
    </xf>
    <xf numFmtId="0" fontId="68" fillId="24" borderId="17" xfId="15" applyFont="1" applyFill="1" applyBorder="1" applyAlignment="1">
      <alignment horizontal="center"/>
      <protection/>
    </xf>
    <xf numFmtId="1" fontId="68" fillId="24" borderId="17" xfId="15" applyNumberFormat="1" applyFont="1" applyFill="1" applyBorder="1" applyAlignment="1">
      <alignment horizontal="center"/>
      <protection/>
    </xf>
    <xf numFmtId="0" fontId="68" fillId="24" borderId="17" xfId="15" applyFont="1" applyFill="1" applyBorder="1">
      <alignment/>
      <protection/>
    </xf>
    <xf numFmtId="0" fontId="42" fillId="0" borderId="22" xfId="15" applyFont="1" applyBorder="1" applyAlignment="1">
      <alignment/>
      <protection/>
    </xf>
    <xf numFmtId="0" fontId="42" fillId="0" borderId="17" xfId="15" applyFont="1" applyBorder="1">
      <alignment/>
      <protection/>
    </xf>
    <xf numFmtId="0" fontId="57" fillId="0" borderId="17" xfId="15" applyFont="1" applyFill="1" applyBorder="1">
      <alignment/>
      <protection/>
    </xf>
    <xf numFmtId="0" fontId="68" fillId="0" borderId="0" xfId="15" applyFont="1" applyBorder="1">
      <alignment/>
      <protection/>
    </xf>
    <xf numFmtId="0" fontId="42" fillId="0" borderId="22" xfId="15" applyFont="1" applyBorder="1" applyAlignment="1">
      <alignment horizontal="left" vertical="center"/>
      <protection/>
    </xf>
    <xf numFmtId="0" fontId="57" fillId="0" borderId="22" xfId="15" applyFont="1" applyBorder="1" applyAlignment="1">
      <alignment horizontal="right"/>
      <protection/>
    </xf>
    <xf numFmtId="0" fontId="42" fillId="0" borderId="22" xfId="15" applyFont="1" applyFill="1" applyBorder="1" applyAlignment="1">
      <alignment horizontal="left"/>
      <protection/>
    </xf>
    <xf numFmtId="0" fontId="103" fillId="0" borderId="21" xfId="15" applyFont="1" applyBorder="1" applyAlignment="1">
      <alignment horizontal="right" vertical="center"/>
      <protection/>
    </xf>
    <xf numFmtId="0" fontId="103" fillId="0" borderId="20" xfId="15" applyFont="1" applyBorder="1" applyAlignment="1">
      <alignment horizontal="right" vertical="center"/>
      <protection/>
    </xf>
    <xf numFmtId="0" fontId="42" fillId="0" borderId="24" xfId="15" applyFont="1" applyBorder="1">
      <alignment/>
      <protection/>
    </xf>
    <xf numFmtId="0" fontId="103" fillId="0" borderId="22" xfId="15" applyFont="1" applyBorder="1" applyAlignment="1">
      <alignment horizontal="right" vertical="center"/>
      <protection/>
    </xf>
    <xf numFmtId="0" fontId="68" fillId="0" borderId="16" xfId="15" applyFont="1" applyBorder="1">
      <alignment/>
      <protection/>
    </xf>
    <xf numFmtId="0" fontId="68" fillId="0" borderId="17" xfId="15" applyFont="1" applyBorder="1">
      <alignment/>
      <protection/>
    </xf>
    <xf numFmtId="0" fontId="42" fillId="0" borderId="22" xfId="15" applyFont="1" applyFill="1" applyBorder="1">
      <alignment/>
      <protection/>
    </xf>
    <xf numFmtId="0" fontId="68" fillId="0" borderId="17" xfId="15" applyFont="1" applyBorder="1" applyAlignment="1">
      <alignment vertical="center"/>
      <protection/>
    </xf>
    <xf numFmtId="49" fontId="103" fillId="0" borderId="21" xfId="15" applyNumberFormat="1" applyFont="1" applyBorder="1" applyAlignment="1">
      <alignment horizontal="right" vertical="center"/>
      <protection/>
    </xf>
    <xf numFmtId="0" fontId="42" fillId="0" borderId="22" xfId="15" applyFont="1" applyFill="1" applyBorder="1" applyAlignment="1">
      <alignment vertical="center"/>
      <protection/>
    </xf>
    <xf numFmtId="0" fontId="42" fillId="0" borderId="22" xfId="15" applyFont="1" applyBorder="1" applyAlignment="1">
      <alignment horizontal="left"/>
      <protection/>
    </xf>
    <xf numFmtId="49" fontId="103" fillId="0" borderId="22" xfId="15" applyNumberFormat="1" applyFont="1" applyBorder="1" applyAlignment="1">
      <alignment horizontal="right" vertical="center"/>
      <protection/>
    </xf>
    <xf numFmtId="0" fontId="42" fillId="0" borderId="0" xfId="15" applyFont="1" applyBorder="1">
      <alignment/>
      <protection/>
    </xf>
    <xf numFmtId="0" fontId="42" fillId="0" borderId="22" xfId="15" applyFont="1" applyBorder="1" applyAlignment="1">
      <alignment vertical="center" wrapText="1"/>
      <protection/>
    </xf>
    <xf numFmtId="0" fontId="42" fillId="0" borderId="22" xfId="15" applyFont="1" applyBorder="1" applyAlignment="1">
      <alignment horizontal="left" vertical="center"/>
      <protection/>
    </xf>
    <xf numFmtId="0" fontId="68" fillId="0" borderId="22" xfId="15" applyFont="1" applyBorder="1" applyAlignment="1">
      <alignment/>
      <protection/>
    </xf>
    <xf numFmtId="0" fontId="73" fillId="0" borderId="22" xfId="15" applyFont="1" applyBorder="1" applyAlignment="1">
      <alignment/>
      <protection/>
    </xf>
    <xf numFmtId="0" fontId="47" fillId="0" borderId="22" xfId="15" applyFont="1" applyBorder="1" applyAlignment="1">
      <alignment vertical="center"/>
      <protection/>
    </xf>
    <xf numFmtId="0" fontId="16" fillId="0" borderId="0" xfId="15" applyFont="1" applyFill="1" applyBorder="1">
      <alignment/>
      <protection/>
    </xf>
    <xf numFmtId="4" fontId="16" fillId="0" borderId="0" xfId="15" applyNumberFormat="1" applyFont="1" applyFill="1">
      <alignment/>
      <protection/>
    </xf>
    <xf numFmtId="0" fontId="73" fillId="0" borderId="0" xfId="15" applyFont="1" applyProtection="1">
      <alignment/>
      <protection/>
    </xf>
    <xf numFmtId="0" fontId="73" fillId="0" borderId="0" xfId="15" applyFont="1" applyFill="1" applyProtection="1">
      <alignment/>
      <protection/>
    </xf>
    <xf numFmtId="0" fontId="73" fillId="0" borderId="0" xfId="15" applyFont="1" applyProtection="1">
      <alignment/>
      <protection/>
    </xf>
    <xf numFmtId="0" fontId="73" fillId="0" borderId="0" xfId="15" applyFont="1">
      <alignment/>
      <protection/>
    </xf>
    <xf numFmtId="0" fontId="2" fillId="0" borderId="21" xfId="15" applyFont="1" applyFill="1" applyBorder="1" applyAlignment="1">
      <alignment horizontal="right"/>
      <protection/>
    </xf>
    <xf numFmtId="0" fontId="0" fillId="0" borderId="22" xfId="15" applyFont="1" applyFill="1" applyBorder="1">
      <alignment/>
      <protection/>
    </xf>
    <xf numFmtId="0" fontId="57" fillId="0" borderId="21" xfId="15" applyFont="1" applyFill="1" applyBorder="1" applyAlignment="1">
      <alignment horizontal="right"/>
      <protection/>
    </xf>
    <xf numFmtId="0" fontId="57" fillId="0" borderId="22" xfId="15" applyFont="1" applyFill="1" applyBorder="1">
      <alignment/>
      <protection/>
    </xf>
    <xf numFmtId="0" fontId="57" fillId="0" borderId="0" xfId="15" applyFont="1" applyFill="1">
      <alignment/>
      <protection/>
    </xf>
    <xf numFmtId="2" fontId="57" fillId="0" borderId="22" xfId="15" applyNumberFormat="1" applyFont="1" applyFill="1" applyBorder="1">
      <alignment/>
      <protection/>
    </xf>
    <xf numFmtId="172" fontId="45" fillId="0" borderId="17" xfId="15" applyNumberFormat="1" applyFont="1" applyFill="1" applyBorder="1">
      <alignment/>
      <protection/>
    </xf>
    <xf numFmtId="172" fontId="44" fillId="0" borderId="17" xfId="15" applyNumberFormat="1" applyFont="1" applyFill="1" applyBorder="1">
      <alignment/>
      <protection/>
    </xf>
    <xf numFmtId="172" fontId="45" fillId="0" borderId="22" xfId="15" applyNumberFormat="1" applyFont="1" applyFill="1" applyBorder="1">
      <alignment/>
      <protection/>
    </xf>
    <xf numFmtId="172" fontId="27" fillId="0" borderId="22" xfId="15" applyNumberFormat="1" applyFont="1" applyFill="1" applyBorder="1" applyAlignment="1">
      <alignment wrapText="1"/>
      <protection/>
    </xf>
    <xf numFmtId="0" fontId="45" fillId="0" borderId="21" xfId="15" applyFont="1" applyFill="1" applyBorder="1" applyAlignment="1">
      <alignment horizontal="center"/>
      <protection/>
    </xf>
    <xf numFmtId="2" fontId="89" fillId="0" borderId="41" xfId="15" applyNumberFormat="1" applyFont="1" applyFill="1" applyBorder="1" applyAlignment="1">
      <alignment horizontal="right" vertical="center"/>
      <protection/>
    </xf>
    <xf numFmtId="10" fontId="67" fillId="0" borderId="0" xfId="15" applyNumberFormat="1" applyFont="1" applyFill="1" applyBorder="1" applyAlignment="1">
      <alignment horizontal="center"/>
      <protection/>
    </xf>
    <xf numFmtId="0" fontId="20" fillId="0" borderId="21" xfId="15" applyFont="1" applyBorder="1" applyAlignment="1">
      <alignment horizontal="right" vertical="center"/>
      <protection/>
    </xf>
    <xf numFmtId="0" fontId="50" fillId="8" borderId="52" xfId="15" applyFont="1" applyFill="1" applyBorder="1" applyAlignment="1">
      <alignment horizontal="center" shrinkToFit="1"/>
      <protection/>
    </xf>
    <xf numFmtId="0" fontId="50" fillId="8" borderId="58" xfId="15" applyFont="1" applyFill="1" applyBorder="1" applyAlignment="1">
      <alignment horizontal="center" shrinkToFit="1"/>
      <protection/>
    </xf>
    <xf numFmtId="0" fontId="50" fillId="8" borderId="59" xfId="15" applyFont="1" applyFill="1" applyBorder="1" applyAlignment="1">
      <alignment horizontal="center" shrinkToFit="1"/>
      <protection/>
    </xf>
    <xf numFmtId="4" fontId="20" fillId="0" borderId="21" xfId="15" applyNumberFormat="1" applyFont="1" applyBorder="1" applyAlignment="1">
      <alignment horizontal="right"/>
      <protection/>
    </xf>
    <xf numFmtId="4" fontId="22" fillId="0" borderId="21" xfId="15" applyNumberFormat="1" applyFont="1" applyBorder="1" applyAlignment="1">
      <alignment horizontal="right" vertical="center"/>
      <protection/>
    </xf>
    <xf numFmtId="4" fontId="22" fillId="0" borderId="21" xfId="15" applyNumberFormat="1" applyFont="1" applyBorder="1" applyAlignment="1">
      <alignment horizontal="right" vertical="center"/>
      <protection/>
    </xf>
    <xf numFmtId="49" fontId="16" fillId="0" borderId="0" xfId="15" applyNumberFormat="1" applyFont="1">
      <alignment/>
      <protection/>
    </xf>
    <xf numFmtId="4" fontId="16" fillId="0" borderId="0" xfId="15" applyNumberFormat="1" applyFont="1">
      <alignment/>
      <protection/>
    </xf>
    <xf numFmtId="4" fontId="22" fillId="0" borderId="22" xfId="15" applyNumberFormat="1" applyFont="1" applyBorder="1" applyAlignment="1">
      <alignment horizontal="right" vertical="center"/>
      <protection/>
    </xf>
    <xf numFmtId="4" fontId="16" fillId="24" borderId="17" xfId="15" applyNumberFormat="1" applyFont="1" applyFill="1" applyBorder="1" applyAlignment="1">
      <alignment/>
      <protection/>
    </xf>
    <xf numFmtId="4" fontId="16" fillId="2" borderId="17" xfId="15" applyNumberFormat="1" applyFont="1" applyFill="1" applyBorder="1" applyAlignment="1">
      <alignment/>
      <protection/>
    </xf>
    <xf numFmtId="4" fontId="16" fillId="0" borderId="17" xfId="15" applyNumberFormat="1" applyFont="1" applyBorder="1" applyAlignment="1">
      <alignment/>
      <protection/>
    </xf>
    <xf numFmtId="4" fontId="16" fillId="0" borderId="17" xfId="15" applyNumberFormat="1" applyFont="1" applyBorder="1">
      <alignment/>
      <protection/>
    </xf>
    <xf numFmtId="4" fontId="97" fillId="0" borderId="17" xfId="15" applyNumberFormat="1" applyFont="1" applyBorder="1">
      <alignment/>
      <protection/>
    </xf>
    <xf numFmtId="0" fontId="29" fillId="0" borderId="0" xfId="15" applyFont="1">
      <alignment/>
      <protection/>
    </xf>
    <xf numFmtId="0" fontId="5" fillId="0" borderId="0" xfId="15" applyFont="1" applyFill="1" applyAlignment="1" applyProtection="1">
      <alignment horizontal="center" vertical="center"/>
      <protection/>
    </xf>
    <xf numFmtId="0" fontId="9" fillId="0" borderId="0" xfId="45" applyFont="1" applyFill="1" applyAlignment="1" applyProtection="1">
      <alignment horizontal="center" vertical="center"/>
      <protection/>
    </xf>
    <xf numFmtId="0" fontId="27" fillId="0" borderId="21" xfId="15" applyFont="1" applyBorder="1" applyAlignment="1">
      <alignment horizontal="center"/>
      <protection/>
    </xf>
    <xf numFmtId="0" fontId="35" fillId="0" borderId="0" xfId="15" applyFont="1" applyFill="1" applyAlignment="1">
      <alignment horizontal="center"/>
      <protection/>
    </xf>
    <xf numFmtId="0" fontId="36" fillId="24" borderId="11" xfId="15" applyFont="1" applyFill="1" applyBorder="1" applyAlignment="1">
      <alignment horizontal="center"/>
      <protection/>
    </xf>
    <xf numFmtId="0" fontId="34" fillId="8" borderId="16" xfId="15" applyFont="1" applyFill="1" applyBorder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1" fillId="0" borderId="0" xfId="15" applyFont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0" fontId="34" fillId="0" borderId="0" xfId="15" applyFont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4" fontId="34" fillId="0" borderId="21" xfId="15" applyNumberFormat="1" applyFont="1" applyFill="1" applyBorder="1" applyAlignment="1">
      <alignment horizontal="right"/>
      <protection/>
    </xf>
    <xf numFmtId="0" fontId="68" fillId="0" borderId="22" xfId="15" applyFont="1" applyBorder="1" applyAlignment="1">
      <alignment horizontal="center" vertical="center"/>
      <protection/>
    </xf>
    <xf numFmtId="0" fontId="68" fillId="0" borderId="22" xfId="15" applyFont="1" applyBorder="1" applyAlignment="1">
      <alignment horizontal="center" vertical="center" wrapText="1"/>
      <protection/>
    </xf>
    <xf numFmtId="1" fontId="0" fillId="0" borderId="0" xfId="15" applyNumberFormat="1" applyFont="1">
      <alignment/>
      <protection/>
    </xf>
    <xf numFmtId="0" fontId="68" fillId="0" borderId="0" xfId="15" applyFont="1" applyBorder="1" applyAlignment="1">
      <alignment horizontal="left" vertical="center" wrapText="1"/>
      <protection/>
    </xf>
    <xf numFmtId="0" fontId="19" fillId="24" borderId="0" xfId="15" applyFont="1" applyFill="1" applyBorder="1" applyAlignment="1">
      <alignment horizontal="center" vertical="center"/>
      <protection/>
    </xf>
    <xf numFmtId="0" fontId="17" fillId="24" borderId="17" xfId="15" applyFont="1" applyFill="1" applyBorder="1" applyAlignment="1">
      <alignment horizontal="center"/>
      <protection/>
    </xf>
    <xf numFmtId="0" fontId="20" fillId="0" borderId="17" xfId="15" applyFont="1" applyFill="1" applyBorder="1">
      <alignment/>
      <protection/>
    </xf>
    <xf numFmtId="0" fontId="21" fillId="0" borderId="22" xfId="15" applyFont="1" applyFill="1" applyBorder="1" applyAlignment="1">
      <alignment vertical="center"/>
      <protection/>
    </xf>
    <xf numFmtId="0" fontId="21" fillId="0" borderId="22" xfId="15" applyFont="1" applyBorder="1" applyAlignment="1">
      <alignment horizontal="left"/>
      <protection/>
    </xf>
    <xf numFmtId="0" fontId="63" fillId="0" borderId="22" xfId="15" applyFont="1" applyBorder="1">
      <alignment/>
      <protection/>
    </xf>
    <xf numFmtId="0" fontId="21" fillId="0" borderId="22" xfId="15" applyFont="1" applyBorder="1" applyAlignment="1">
      <alignment horizontal="right"/>
      <protection/>
    </xf>
    <xf numFmtId="2" fontId="22" fillId="0" borderId="22" xfId="15" applyNumberFormat="1" applyFont="1" applyBorder="1" applyAlignment="1">
      <alignment horizontal="right"/>
      <protection/>
    </xf>
    <xf numFmtId="0" fontId="21" fillId="0" borderId="22" xfId="15" applyFont="1" applyFill="1" applyBorder="1" applyAlignment="1">
      <alignment horizontal="left" vertical="center"/>
      <protection/>
    </xf>
    <xf numFmtId="0" fontId="21" fillId="0" borderId="22" xfId="15" applyFont="1" applyFill="1" applyBorder="1">
      <alignment/>
      <protection/>
    </xf>
    <xf numFmtId="0" fontId="21" fillId="0" borderId="22" xfId="15" applyFont="1" applyBorder="1" applyAlignment="1">
      <alignment vertical="center" wrapText="1"/>
      <protection/>
    </xf>
    <xf numFmtId="0" fontId="21" fillId="0" borderId="22" xfId="15" applyFont="1" applyBorder="1" applyAlignment="1">
      <alignment horizontal="center" vertical="center"/>
      <protection/>
    </xf>
    <xf numFmtId="0" fontId="21" fillId="0" borderId="22" xfId="15" applyFont="1" applyBorder="1" applyAlignment="1">
      <alignment horizontal="left" vertical="center"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/>
      <protection/>
    </xf>
    <xf numFmtId="0" fontId="0" fillId="0" borderId="0" xfId="60" applyFont="1" applyFill="1" applyAlignment="1">
      <alignment horizontal="center" vertical="center" wrapText="1"/>
      <protection/>
    </xf>
    <xf numFmtId="0" fontId="0" fillId="0" borderId="0" xfId="60" applyFont="1" applyFill="1" applyAlignment="1">
      <alignment vertical="top"/>
      <protection/>
    </xf>
    <xf numFmtId="0" fontId="10" fillId="0" borderId="0" xfId="45" applyFont="1" applyFill="1" applyAlignment="1" applyProtection="1">
      <alignment horizontal="right" vertical="top"/>
      <protection/>
    </xf>
    <xf numFmtId="0" fontId="10" fillId="0" borderId="0" xfId="45" applyFont="1" applyFill="1" applyAlignment="1" applyProtection="1">
      <alignment horizontal="left" vertical="top"/>
      <protection/>
    </xf>
    <xf numFmtId="0" fontId="0" fillId="0" borderId="0" xfId="60" applyFont="1" applyFill="1" applyAlignment="1">
      <alignment horizontal="center" vertical="center"/>
      <protection/>
    </xf>
    <xf numFmtId="0" fontId="3" fillId="0" borderId="0" xfId="60" applyFont="1" applyFill="1">
      <alignment/>
      <protection/>
    </xf>
    <xf numFmtId="0" fontId="3" fillId="0" borderId="0" xfId="60" applyFont="1" applyFill="1" applyAlignment="1">
      <alignment/>
      <protection/>
    </xf>
    <xf numFmtId="0" fontId="101" fillId="24" borderId="11" xfId="15" applyFont="1" applyFill="1" applyBorder="1" applyAlignment="1">
      <alignment horizontal="left" vertical="center"/>
      <protection/>
    </xf>
    <xf numFmtId="0" fontId="101" fillId="24" borderId="12" xfId="15" applyFont="1" applyFill="1" applyBorder="1" applyAlignment="1">
      <alignment horizontal="left" vertical="center"/>
      <protection/>
    </xf>
    <xf numFmtId="0" fontId="101" fillId="24" borderId="0" xfId="15" applyFont="1" applyFill="1" applyBorder="1" applyAlignment="1">
      <alignment horizontal="center" vertical="center"/>
      <protection/>
    </xf>
    <xf numFmtId="0" fontId="102" fillId="24" borderId="17" xfId="15" applyFont="1" applyFill="1" applyBorder="1" applyAlignment="1">
      <alignment horizontal="center"/>
      <protection/>
    </xf>
    <xf numFmtId="0" fontId="68" fillId="24" borderId="12" xfId="15" applyFont="1" applyFill="1" applyBorder="1">
      <alignment/>
      <protection/>
    </xf>
    <xf numFmtId="0" fontId="102" fillId="24" borderId="14" xfId="15" applyFont="1" applyFill="1" applyBorder="1" applyAlignment="1">
      <alignment/>
      <protection/>
    </xf>
    <xf numFmtId="0" fontId="57" fillId="2" borderId="16" xfId="15" applyFont="1" applyFill="1" applyBorder="1">
      <alignment/>
      <protection/>
    </xf>
    <xf numFmtId="0" fontId="68" fillId="2" borderId="17" xfId="15" applyFont="1" applyFill="1" applyBorder="1">
      <alignment/>
      <protection/>
    </xf>
    <xf numFmtId="0" fontId="68" fillId="2" borderId="17" xfId="15" applyFont="1" applyFill="1" applyBorder="1" applyAlignment="1">
      <alignment horizontal="center"/>
      <protection/>
    </xf>
    <xf numFmtId="0" fontId="0" fillId="0" borderId="0" xfId="15" applyFont="1" applyFill="1">
      <alignment/>
      <protection/>
    </xf>
    <xf numFmtId="0" fontId="68" fillId="0" borderId="17" xfId="15" applyFont="1" applyFill="1" applyBorder="1">
      <alignment/>
      <protection/>
    </xf>
    <xf numFmtId="0" fontId="68" fillId="0" borderId="22" xfId="15" applyFont="1" applyFill="1" applyBorder="1" applyAlignment="1">
      <alignment horizontal="center"/>
      <protection/>
    </xf>
    <xf numFmtId="172" fontId="57" fillId="0" borderId="17" xfId="15" applyNumberFormat="1" applyFont="1" applyFill="1" applyBorder="1" applyAlignment="1">
      <alignment horizontal="center"/>
      <protection/>
    </xf>
    <xf numFmtId="0" fontId="42" fillId="0" borderId="22" xfId="15" applyFont="1" applyBorder="1" applyAlignment="1">
      <alignment horizontal="right"/>
      <protection/>
    </xf>
    <xf numFmtId="0" fontId="66" fillId="0" borderId="0" xfId="15" applyFont="1" applyFill="1" applyBorder="1" applyAlignment="1">
      <alignment horizontal="center" vertical="center"/>
      <protection/>
    </xf>
    <xf numFmtId="2" fontId="103" fillId="0" borderId="17" xfId="15" applyNumberFormat="1" applyFont="1" applyBorder="1" applyAlignment="1">
      <alignment/>
      <protection/>
    </xf>
    <xf numFmtId="1" fontId="103" fillId="0" borderId="17" xfId="15" applyNumberFormat="1" applyFont="1" applyBorder="1" applyAlignment="1">
      <alignment/>
      <protection/>
    </xf>
    <xf numFmtId="0" fontId="0" fillId="16" borderId="0" xfId="15" applyFont="1" applyFill="1">
      <alignment/>
      <protection/>
    </xf>
    <xf numFmtId="0" fontId="42" fillId="2" borderId="17" xfId="15" applyFont="1" applyFill="1" applyBorder="1" applyAlignment="1">
      <alignment horizontal="left" vertical="center"/>
      <protection/>
    </xf>
    <xf numFmtId="0" fontId="42" fillId="2" borderId="17" xfId="15" applyFont="1" applyFill="1" applyBorder="1" applyAlignment="1">
      <alignment horizontal="center" vertical="center"/>
      <protection/>
    </xf>
    <xf numFmtId="0" fontId="42" fillId="0" borderId="12" xfId="15" applyFont="1" applyBorder="1">
      <alignment/>
      <protection/>
    </xf>
    <xf numFmtId="0" fontId="42" fillId="0" borderId="12" xfId="15" applyFont="1" applyBorder="1" applyAlignment="1">
      <alignment horizontal="right"/>
      <protection/>
    </xf>
    <xf numFmtId="0" fontId="0" fillId="0" borderId="22" xfId="15" applyFont="1" applyBorder="1">
      <alignment/>
      <protection/>
    </xf>
    <xf numFmtId="0" fontId="42" fillId="0" borderId="17" xfId="15" applyFont="1" applyBorder="1" applyAlignment="1">
      <alignment horizontal="right"/>
      <protection/>
    </xf>
    <xf numFmtId="0" fontId="73" fillId="0" borderId="22" xfId="15" applyFont="1" applyBorder="1">
      <alignment/>
      <protection/>
    </xf>
    <xf numFmtId="0" fontId="101" fillId="24" borderId="11" xfId="15" applyFont="1" applyFill="1" applyBorder="1" applyAlignment="1">
      <alignment horizontal="left" vertical="center"/>
      <protection/>
    </xf>
    <xf numFmtId="0" fontId="102" fillId="24" borderId="12" xfId="15" applyFont="1" applyFill="1" applyBorder="1">
      <alignment/>
      <protection/>
    </xf>
    <xf numFmtId="0" fontId="104" fillId="24" borderId="12" xfId="15" applyFont="1" applyFill="1" applyBorder="1">
      <alignment/>
      <protection/>
    </xf>
    <xf numFmtId="0" fontId="105" fillId="0" borderId="17" xfId="15" applyFont="1" applyBorder="1">
      <alignment/>
      <protection/>
    </xf>
    <xf numFmtId="0" fontId="105" fillId="0" borderId="22" xfId="15" applyFont="1" applyBorder="1">
      <alignment/>
      <protection/>
    </xf>
    <xf numFmtId="2" fontId="57" fillId="0" borderId="17" xfId="15" applyNumberFormat="1" applyFont="1" applyFill="1" applyBorder="1" applyAlignment="1">
      <alignment horizontal="center"/>
      <protection/>
    </xf>
    <xf numFmtId="0" fontId="42" fillId="0" borderId="22" xfId="15" applyFont="1" applyBorder="1" applyAlignment="1">
      <alignment horizontal="center" vertical="center"/>
      <protection/>
    </xf>
    <xf numFmtId="0" fontId="0" fillId="0" borderId="22" xfId="15" applyFont="1" applyBorder="1" applyAlignment="1">
      <alignment/>
      <protection/>
    </xf>
    <xf numFmtId="2" fontId="57" fillId="0" borderId="17" xfId="15" applyNumberFormat="1" applyFont="1" applyFill="1" applyBorder="1">
      <alignment/>
      <protection/>
    </xf>
    <xf numFmtId="0" fontId="0" fillId="0" borderId="22" xfId="15" applyFont="1" applyBorder="1" applyAlignment="1">
      <alignment wrapText="1"/>
      <protection/>
    </xf>
    <xf numFmtId="0" fontId="0" fillId="0" borderId="0" xfId="15" applyFont="1" applyBorder="1">
      <alignment/>
      <protection/>
    </xf>
    <xf numFmtId="2" fontId="20" fillId="0" borderId="17" xfId="15" applyNumberFormat="1" applyFont="1" applyFill="1" applyBorder="1">
      <alignment/>
      <protection/>
    </xf>
    <xf numFmtId="1" fontId="42" fillId="0" borderId="60" xfId="56" applyNumberFormat="1" applyFont="1" applyBorder="1" applyAlignment="1">
      <alignment horizontal="center" vertical="top"/>
      <protection/>
    </xf>
    <xf numFmtId="4" fontId="20" fillId="0" borderId="0" xfId="15" applyNumberFormat="1" applyFont="1" applyBorder="1" applyAlignment="1">
      <alignment horizontal="right"/>
      <protection/>
    </xf>
    <xf numFmtId="4" fontId="22" fillId="0" borderId="0" xfId="15" applyNumberFormat="1" applyFont="1" applyBorder="1" applyAlignment="1">
      <alignment horizontal="right" vertical="center"/>
      <protection/>
    </xf>
    <xf numFmtId="4" fontId="22" fillId="0" borderId="0" xfId="15" applyNumberFormat="1" applyFont="1" applyBorder="1" applyAlignment="1">
      <alignment horizontal="right" vertical="center"/>
      <protection/>
    </xf>
    <xf numFmtId="0" fontId="16" fillId="2" borderId="0" xfId="15" applyFont="1" applyFill="1" applyBorder="1">
      <alignment/>
      <protection/>
    </xf>
    <xf numFmtId="4" fontId="20" fillId="0" borderId="17" xfId="15" applyNumberFormat="1" applyFont="1" applyBorder="1" applyAlignment="1">
      <alignment horizontal="right"/>
      <protection/>
    </xf>
    <xf numFmtId="0" fontId="0" fillId="0" borderId="11" xfId="15" applyFont="1" applyBorder="1" applyAlignment="1">
      <alignment wrapText="1"/>
      <protection/>
    </xf>
    <xf numFmtId="0" fontId="0" fillId="0" borderId="16" xfId="15" applyFont="1" applyBorder="1" applyAlignment="1">
      <alignment wrapText="1"/>
      <protection/>
    </xf>
    <xf numFmtId="2" fontId="20" fillId="0" borderId="17" xfId="15" applyNumberFormat="1" applyFont="1" applyFill="1" applyBorder="1" applyAlignment="1">
      <alignment horizontal="center"/>
      <protection/>
    </xf>
    <xf numFmtId="1" fontId="60" fillId="0" borderId="60" xfId="62" applyNumberFormat="1" applyFont="1" applyBorder="1" applyAlignment="1">
      <alignment horizontal="center" vertical="top"/>
      <protection/>
    </xf>
    <xf numFmtId="3" fontId="60" fillId="0" borderId="60" xfId="62" applyNumberFormat="1" applyFont="1" applyBorder="1" applyAlignment="1">
      <alignment horizontal="center" vertical="top"/>
      <protection/>
    </xf>
    <xf numFmtId="0" fontId="60" fillId="0" borderId="60" xfId="62" applyNumberFormat="1" applyFont="1" applyBorder="1" applyAlignment="1">
      <alignment horizontal="center" vertical="top"/>
      <protection/>
    </xf>
    <xf numFmtId="4" fontId="22" fillId="0" borderId="21" xfId="15" applyNumberFormat="1" applyFont="1" applyFill="1" applyBorder="1" applyAlignment="1">
      <alignment horizontal="right" vertical="center"/>
      <protection/>
    </xf>
    <xf numFmtId="0" fontId="20" fillId="0" borderId="16" xfId="15" applyFont="1" applyBorder="1">
      <alignment/>
      <protection/>
    </xf>
    <xf numFmtId="2" fontId="22" fillId="0" borderId="21" xfId="15" applyNumberFormat="1" applyFont="1" applyBorder="1" applyAlignment="1">
      <alignment/>
      <protection/>
    </xf>
    <xf numFmtId="0" fontId="11" fillId="24" borderId="0" xfId="16" applyFont="1" applyFill="1" applyBorder="1" applyAlignment="1" applyProtection="1">
      <alignment horizontal="center" vertical="center"/>
      <protection/>
    </xf>
    <xf numFmtId="0" fontId="11" fillId="0" borderId="0" xfId="16" applyFont="1" applyFill="1" applyBorder="1" applyAlignment="1" applyProtection="1">
      <alignment horizontal="center" vertical="center"/>
      <protection/>
    </xf>
    <xf numFmtId="0" fontId="0" fillId="0" borderId="0" xfId="16" applyFont="1" applyAlignment="1">
      <alignment horizontal="center"/>
      <protection/>
    </xf>
    <xf numFmtId="0" fontId="16" fillId="0" borderId="0" xfId="16" applyFont="1" applyBorder="1">
      <alignment/>
      <protection/>
    </xf>
    <xf numFmtId="0" fontId="48" fillId="24" borderId="16" xfId="16" applyFont="1" applyFill="1" applyBorder="1" applyAlignment="1">
      <alignment horizontal="left"/>
      <protection/>
    </xf>
    <xf numFmtId="0" fontId="53" fillId="24" borderId="17" xfId="16" applyFont="1" applyFill="1" applyBorder="1" applyAlignment="1">
      <alignment horizontal="left"/>
      <protection/>
    </xf>
    <xf numFmtId="0" fontId="19" fillId="24" borderId="21" xfId="16" applyFont="1" applyFill="1" applyBorder="1" applyAlignment="1">
      <alignment horizontal="left"/>
      <protection/>
    </xf>
    <xf numFmtId="0" fontId="0" fillId="0" borderId="0" xfId="16" applyFont="1" applyFill="1" applyBorder="1" applyAlignment="1">
      <alignment/>
      <protection/>
    </xf>
    <xf numFmtId="0" fontId="16" fillId="0" borderId="0" xfId="16" applyFont="1">
      <alignment/>
      <protection/>
    </xf>
    <xf numFmtId="0" fontId="78" fillId="26" borderId="18" xfId="16" applyFont="1" applyFill="1" applyBorder="1" applyAlignment="1">
      <alignment/>
      <protection/>
    </xf>
    <xf numFmtId="0" fontId="78" fillId="26" borderId="19" xfId="16" applyFont="1" applyFill="1" applyBorder="1" applyAlignment="1">
      <alignment/>
      <protection/>
    </xf>
    <xf numFmtId="0" fontId="78" fillId="26" borderId="20" xfId="16" applyFont="1" applyFill="1" applyBorder="1" applyAlignment="1">
      <alignment horizontal="center" wrapText="1"/>
      <protection/>
    </xf>
    <xf numFmtId="0" fontId="0" fillId="0" borderId="0" xfId="16" applyFont="1" applyFill="1" applyAlignment="1">
      <alignment/>
      <protection/>
    </xf>
    <xf numFmtId="2" fontId="77" fillId="0" borderId="22" xfId="16" applyNumberFormat="1" applyFont="1" applyBorder="1" applyAlignment="1">
      <alignment horizontal="center"/>
      <protection/>
    </xf>
    <xf numFmtId="0" fontId="16" fillId="0" borderId="0" xfId="16" applyFont="1" applyAlignment="1">
      <alignment horizontal="center"/>
      <protection/>
    </xf>
    <xf numFmtId="0" fontId="27" fillId="0" borderId="0" xfId="16" applyFont="1">
      <alignment/>
      <protection/>
    </xf>
    <xf numFmtId="0" fontId="51" fillId="0" borderId="0" xfId="16" applyFont="1" applyBorder="1" applyAlignment="1">
      <alignment horizontal="left"/>
      <protection/>
    </xf>
    <xf numFmtId="0" fontId="51" fillId="0" borderId="0" xfId="16" applyFont="1">
      <alignment/>
      <protection/>
    </xf>
    <xf numFmtId="0" fontId="106" fillId="27" borderId="60" xfId="57" applyNumberFormat="1" applyFont="1" applyFill="1" applyBorder="1" applyAlignment="1">
      <alignment horizontal="left" vertical="top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Alignment="1">
      <alignment/>
      <protection/>
    </xf>
    <xf numFmtId="0" fontId="68" fillId="0" borderId="22" xfId="15" applyFont="1" applyBorder="1" applyAlignment="1">
      <alignment wrapText="1"/>
      <protection/>
    </xf>
    <xf numFmtId="1" fontId="47" fillId="0" borderId="60" xfId="61" applyNumberFormat="1" applyFont="1" applyBorder="1" applyAlignment="1">
      <alignment horizontal="right" vertical="top"/>
      <protection/>
    </xf>
    <xf numFmtId="1" fontId="71" fillId="0" borderId="60" xfId="58" applyNumberFormat="1" applyFont="1" applyBorder="1" applyAlignment="1">
      <alignment horizontal="center" vertical="top"/>
      <protection/>
    </xf>
    <xf numFmtId="0" fontId="72" fillId="0" borderId="22" xfId="15" applyFont="1" applyBorder="1" applyAlignment="1">
      <alignment horizontal="right"/>
      <protection/>
    </xf>
    <xf numFmtId="0" fontId="74" fillId="0" borderId="22" xfId="15" applyFont="1" applyBorder="1" applyAlignment="1">
      <alignment horizontal="right"/>
      <protection/>
    </xf>
    <xf numFmtId="0" fontId="72" fillId="0" borderId="22" xfId="15" applyFont="1" applyFill="1" applyBorder="1">
      <alignment/>
      <protection/>
    </xf>
    <xf numFmtId="0" fontId="72" fillId="0" borderId="22" xfId="15" applyFont="1" applyBorder="1">
      <alignment/>
      <protection/>
    </xf>
    <xf numFmtId="4" fontId="72" fillId="0" borderId="22" xfId="15" applyNumberFormat="1" applyFont="1" applyFill="1" applyBorder="1">
      <alignment/>
      <protection/>
    </xf>
    <xf numFmtId="1" fontId="42" fillId="0" borderId="22" xfId="56" applyNumberFormat="1" applyFont="1" applyBorder="1" applyAlignment="1">
      <alignment horizontal="center" vertical="top"/>
      <protection/>
    </xf>
    <xf numFmtId="0" fontId="47" fillId="0" borderId="0" xfId="61" applyNumberFormat="1" applyFont="1" applyBorder="1" applyAlignment="1">
      <alignment horizontal="right" vertical="top"/>
      <protection/>
    </xf>
    <xf numFmtId="1" fontId="47" fillId="0" borderId="0" xfId="61" applyNumberFormat="1" applyFont="1" applyBorder="1" applyAlignment="1">
      <alignment horizontal="right" vertical="top"/>
      <protection/>
    </xf>
    <xf numFmtId="3" fontId="47" fillId="0" borderId="0" xfId="61" applyNumberFormat="1" applyFont="1" applyBorder="1" applyAlignment="1">
      <alignment horizontal="right" vertical="top"/>
      <protection/>
    </xf>
    <xf numFmtId="1" fontId="47" fillId="0" borderId="61" xfId="61" applyNumberFormat="1" applyFont="1" applyBorder="1" applyAlignment="1">
      <alignment horizontal="right" vertical="top"/>
      <protection/>
    </xf>
    <xf numFmtId="1" fontId="42" fillId="0" borderId="0" xfId="56" applyNumberFormat="1" applyFont="1" applyFill="1" applyBorder="1" applyAlignment="1">
      <alignment horizontal="center" vertical="top"/>
      <protection/>
    </xf>
    <xf numFmtId="0" fontId="73" fillId="0" borderId="22" xfId="15" applyFont="1" applyBorder="1" applyAlignment="1">
      <alignment horizontal="center"/>
      <protection/>
    </xf>
    <xf numFmtId="0" fontId="74" fillId="0" borderId="22" xfId="15" applyFont="1" applyBorder="1" applyAlignment="1">
      <alignment horizontal="center"/>
      <protection/>
    </xf>
    <xf numFmtId="0" fontId="68" fillId="0" borderId="21" xfId="15" applyFont="1" applyFill="1" applyBorder="1">
      <alignment/>
      <protection/>
    </xf>
    <xf numFmtId="0" fontId="42" fillId="0" borderId="21" xfId="15" applyFont="1" applyBorder="1">
      <alignment/>
      <protection/>
    </xf>
    <xf numFmtId="0" fontId="68" fillId="0" borderId="21" xfId="15" applyFont="1" applyBorder="1">
      <alignment/>
      <protection/>
    </xf>
    <xf numFmtId="0" fontId="57" fillId="2" borderId="17" xfId="15" applyFont="1" applyFill="1" applyBorder="1">
      <alignment/>
      <protection/>
    </xf>
    <xf numFmtId="0" fontId="65" fillId="0" borderId="30" xfId="15" applyFont="1" applyBorder="1" applyAlignment="1">
      <alignment horizontal="center" vertical="center"/>
      <protection/>
    </xf>
    <xf numFmtId="0" fontId="66" fillId="8" borderId="31" xfId="15" applyFont="1" applyFill="1" applyBorder="1" applyAlignment="1">
      <alignment horizontal="center" vertical="center"/>
      <protection/>
    </xf>
    <xf numFmtId="0" fontId="65" fillId="8" borderId="32" xfId="15" applyFont="1" applyFill="1" applyBorder="1" applyAlignment="1">
      <alignment horizontal="center" vertical="center"/>
      <protection/>
    </xf>
    <xf numFmtId="0" fontId="65" fillId="8" borderId="36" xfId="15" applyFont="1" applyFill="1" applyBorder="1" applyAlignment="1">
      <alignment horizontal="center" vertical="center"/>
      <protection/>
    </xf>
    <xf numFmtId="0" fontId="66" fillId="8" borderId="37" xfId="15" applyFont="1" applyFill="1" applyBorder="1" applyAlignment="1">
      <alignment horizontal="center" vertical="center"/>
      <protection/>
    </xf>
    <xf numFmtId="0" fontId="66" fillId="8" borderId="38" xfId="15" applyFont="1" applyFill="1" applyBorder="1" applyAlignment="1">
      <alignment horizontal="center" vertical="center"/>
      <protection/>
    </xf>
    <xf numFmtId="1" fontId="42" fillId="0" borderId="39" xfId="56" applyNumberFormat="1" applyFont="1" applyBorder="1" applyAlignment="1">
      <alignment horizontal="center" vertical="top"/>
      <protection/>
    </xf>
    <xf numFmtId="1" fontId="42" fillId="0" borderId="62" xfId="56" applyNumberFormat="1" applyFont="1" applyBorder="1" applyAlignment="1">
      <alignment horizontal="center" vertical="top"/>
      <protection/>
    </xf>
    <xf numFmtId="1" fontId="42" fillId="0" borderId="63" xfId="56" applyNumberFormat="1" applyFont="1" applyBorder="1" applyAlignment="1">
      <alignment horizontal="center" vertical="top"/>
      <protection/>
    </xf>
    <xf numFmtId="1" fontId="42" fillId="0" borderId="64" xfId="56" applyNumberFormat="1" applyFont="1" applyBorder="1" applyAlignment="1">
      <alignment horizontal="center" vertical="top"/>
      <protection/>
    </xf>
    <xf numFmtId="1" fontId="42" fillId="0" borderId="65" xfId="56" applyNumberFormat="1" applyFont="1" applyBorder="1" applyAlignment="1">
      <alignment horizontal="center" vertical="top"/>
      <protection/>
    </xf>
    <xf numFmtId="1" fontId="42" fillId="0" borderId="40" xfId="56" applyNumberFormat="1" applyFont="1" applyBorder="1" applyAlignment="1">
      <alignment horizontal="center" vertical="top"/>
      <protection/>
    </xf>
    <xf numFmtId="1" fontId="42" fillId="0" borderId="41" xfId="56" applyNumberFormat="1" applyFont="1" applyBorder="1" applyAlignment="1">
      <alignment horizontal="center" vertical="top"/>
      <protection/>
    </xf>
    <xf numFmtId="1" fontId="42" fillId="0" borderId="66" xfId="56" applyNumberFormat="1" applyFont="1" applyBorder="1" applyAlignment="1">
      <alignment horizontal="center" vertical="top"/>
      <protection/>
    </xf>
    <xf numFmtId="0" fontId="67" fillId="0" borderId="22" xfId="15" applyFont="1" applyFill="1" applyBorder="1" applyAlignment="1">
      <alignment horizontal="center"/>
      <protection/>
    </xf>
    <xf numFmtId="0" fontId="67" fillId="8" borderId="22" xfId="15" applyFont="1" applyFill="1" applyBorder="1" applyAlignment="1">
      <alignment horizontal="center"/>
      <protection/>
    </xf>
    <xf numFmtId="1" fontId="67" fillId="0" borderId="22" xfId="15" applyNumberFormat="1" applyFont="1" applyFill="1" applyBorder="1" applyAlignment="1">
      <alignment horizontal="center"/>
      <protection/>
    </xf>
    <xf numFmtId="0" fontId="66" fillId="0" borderId="32" xfId="15" applyFont="1" applyFill="1" applyBorder="1" applyAlignment="1">
      <alignment horizontal="center" vertical="center"/>
      <protection/>
    </xf>
    <xf numFmtId="0" fontId="66" fillId="8" borderId="67" xfId="15" applyFont="1" applyFill="1" applyBorder="1" applyAlignment="1">
      <alignment horizontal="center" vertical="center"/>
      <protection/>
    </xf>
    <xf numFmtId="0" fontId="65" fillId="8" borderId="68" xfId="15" applyFont="1" applyFill="1" applyBorder="1" applyAlignment="1">
      <alignment horizontal="center" vertical="center"/>
      <protection/>
    </xf>
    <xf numFmtId="0" fontId="67" fillId="0" borderId="39" xfId="15" applyFont="1" applyFill="1" applyBorder="1" applyAlignment="1">
      <alignment horizontal="center"/>
      <protection/>
    </xf>
    <xf numFmtId="0" fontId="67" fillId="0" borderId="62" xfId="15" applyFont="1" applyFill="1" applyBorder="1" applyAlignment="1">
      <alignment horizontal="center"/>
      <protection/>
    </xf>
    <xf numFmtId="0" fontId="67" fillId="8" borderId="62" xfId="15" applyFont="1" applyFill="1" applyBorder="1" applyAlignment="1">
      <alignment horizontal="center"/>
      <protection/>
    </xf>
    <xf numFmtId="1" fontId="67" fillId="0" borderId="62" xfId="15" applyNumberFormat="1" applyFont="1" applyFill="1" applyBorder="1" applyAlignment="1">
      <alignment horizontal="center"/>
      <protection/>
    </xf>
    <xf numFmtId="1" fontId="67" fillId="0" borderId="63" xfId="15" applyNumberFormat="1" applyFont="1" applyFill="1" applyBorder="1" applyAlignment="1">
      <alignment horizontal="center"/>
      <protection/>
    </xf>
    <xf numFmtId="0" fontId="67" fillId="0" borderId="64" xfId="15" applyFont="1" applyFill="1" applyBorder="1" applyAlignment="1">
      <alignment horizontal="center"/>
      <protection/>
    </xf>
    <xf numFmtId="1" fontId="67" fillId="0" borderId="65" xfId="15" applyNumberFormat="1" applyFont="1" applyFill="1" applyBorder="1" applyAlignment="1">
      <alignment horizontal="center"/>
      <protection/>
    </xf>
    <xf numFmtId="0" fontId="67" fillId="8" borderId="64" xfId="15" applyFont="1" applyFill="1" applyBorder="1" applyAlignment="1">
      <alignment horizontal="center"/>
      <protection/>
    </xf>
    <xf numFmtId="0" fontId="67" fillId="8" borderId="40" xfId="15" applyFont="1" applyFill="1" applyBorder="1" applyAlignment="1">
      <alignment horizontal="center"/>
      <protection/>
    </xf>
    <xf numFmtId="0" fontId="67" fillId="8" borderId="41" xfId="15" applyFont="1" applyFill="1" applyBorder="1" applyAlignment="1">
      <alignment horizontal="center"/>
      <protection/>
    </xf>
    <xf numFmtId="1" fontId="67" fillId="8" borderId="41" xfId="15" applyNumberFormat="1" applyFont="1" applyFill="1" applyBorder="1" applyAlignment="1">
      <alignment horizontal="center"/>
      <protection/>
    </xf>
    <xf numFmtId="1" fontId="67" fillId="8" borderId="66" xfId="15" applyNumberFormat="1" applyFont="1" applyFill="1" applyBorder="1" applyAlignment="1">
      <alignment horizontal="center"/>
      <protection/>
    </xf>
    <xf numFmtId="0" fontId="65" fillId="8" borderId="37" xfId="15" applyFont="1" applyFill="1" applyBorder="1" applyAlignment="1">
      <alignment horizontal="center" vertical="center"/>
      <protection/>
    </xf>
    <xf numFmtId="0" fontId="65" fillId="8" borderId="38" xfId="15" applyFont="1" applyFill="1" applyBorder="1" applyAlignment="1">
      <alignment horizontal="center" vertical="center"/>
      <protection/>
    </xf>
    <xf numFmtId="0" fontId="16" fillId="2" borderId="12" xfId="15" applyFont="1" applyFill="1" applyBorder="1">
      <alignment/>
      <protection/>
    </xf>
    <xf numFmtId="49" fontId="22" fillId="2" borderId="13" xfId="15" applyNumberFormat="1" applyFont="1" applyFill="1" applyBorder="1" applyAlignment="1">
      <alignment horizontal="right" vertical="center"/>
      <protection/>
    </xf>
    <xf numFmtId="0" fontId="16" fillId="2" borderId="19" xfId="15" applyFont="1" applyFill="1" applyBorder="1">
      <alignment/>
      <protection/>
    </xf>
    <xf numFmtId="0" fontId="22" fillId="2" borderId="20" xfId="15" applyFont="1" applyFill="1" applyBorder="1" applyAlignment="1">
      <alignment horizontal="right" vertical="center"/>
      <protection/>
    </xf>
    <xf numFmtId="0" fontId="0" fillId="0" borderId="11" xfId="15" applyFont="1" applyBorder="1" applyAlignment="1">
      <alignment/>
      <protection/>
    </xf>
    <xf numFmtId="49" fontId="22" fillId="0" borderId="13" xfId="15" applyNumberFormat="1" applyFont="1" applyBorder="1" applyAlignment="1">
      <alignment horizontal="right" vertical="center"/>
      <protection/>
    </xf>
    <xf numFmtId="0" fontId="16" fillId="0" borderId="14" xfId="15" applyFont="1" applyBorder="1">
      <alignment/>
      <protection/>
    </xf>
    <xf numFmtId="49" fontId="22" fillId="0" borderId="15" xfId="15" applyNumberFormat="1" applyFont="1" applyBorder="1" applyAlignment="1">
      <alignment horizontal="right" vertical="center"/>
      <protection/>
    </xf>
    <xf numFmtId="0" fontId="97" fillId="0" borderId="18" xfId="15" applyFont="1" applyBorder="1">
      <alignment/>
      <protection/>
    </xf>
    <xf numFmtId="49" fontId="22" fillId="0" borderId="20" xfId="15" applyNumberFormat="1" applyFont="1" applyBorder="1" applyAlignment="1">
      <alignment horizontal="right" vertical="center"/>
      <protection/>
    </xf>
    <xf numFmtId="172" fontId="57" fillId="0" borderId="22" xfId="15" applyNumberFormat="1" applyFont="1" applyFill="1" applyBorder="1" applyAlignment="1">
      <alignment horizontal="center"/>
      <protection/>
    </xf>
    <xf numFmtId="0" fontId="0" fillId="0" borderId="0" xfId="59">
      <alignment/>
      <protection/>
    </xf>
    <xf numFmtId="0" fontId="0" fillId="0" borderId="0" xfId="17" applyFont="1" applyAlignment="1">
      <alignment horizontal="center"/>
      <protection/>
    </xf>
    <xf numFmtId="0" fontId="48" fillId="24" borderId="16" xfId="17" applyFont="1" applyFill="1" applyBorder="1" applyAlignment="1">
      <alignment horizontal="left"/>
      <protection/>
    </xf>
    <xf numFmtId="0" fontId="48" fillId="24" borderId="17" xfId="17" applyFont="1" applyFill="1" applyBorder="1" applyAlignment="1">
      <alignment horizontal="left"/>
      <protection/>
    </xf>
    <xf numFmtId="0" fontId="19" fillId="24" borderId="17" xfId="17" applyFont="1" applyFill="1" applyBorder="1" applyAlignment="1">
      <alignment horizontal="left"/>
      <protection/>
    </xf>
    <xf numFmtId="0" fontId="19" fillId="0" borderId="0" xfId="17" applyFont="1" applyFill="1" applyBorder="1" applyAlignment="1">
      <alignment horizontal="left"/>
      <protection/>
    </xf>
    <xf numFmtId="0" fontId="54" fillId="26" borderId="22" xfId="17" applyFont="1" applyFill="1" applyBorder="1" applyAlignment="1">
      <alignment/>
      <protection/>
    </xf>
    <xf numFmtId="0" fontId="54" fillId="26" borderId="16" xfId="17" applyFont="1" applyFill="1" applyBorder="1" applyAlignment="1">
      <alignment horizontal="center" wrapText="1"/>
      <protection/>
    </xf>
    <xf numFmtId="0" fontId="54" fillId="0" borderId="0" xfId="17" applyFont="1" applyFill="1" applyBorder="1" applyAlignment="1">
      <alignment horizontal="center" wrapText="1"/>
      <protection/>
    </xf>
    <xf numFmtId="0" fontId="64" fillId="0" borderId="22" xfId="17" applyFont="1" applyBorder="1">
      <alignment/>
      <protection/>
    </xf>
    <xf numFmtId="0" fontId="64" fillId="0" borderId="22" xfId="17" applyFont="1" applyBorder="1" applyAlignment="1">
      <alignment wrapText="1"/>
      <protection/>
    </xf>
    <xf numFmtId="2" fontId="80" fillId="0" borderId="22" xfId="17" applyNumberFormat="1" applyFont="1" applyBorder="1" applyAlignment="1">
      <alignment horizontal="center"/>
      <protection/>
    </xf>
    <xf numFmtId="0" fontId="68" fillId="0" borderId="0" xfId="17" applyFont="1" applyFill="1" applyBorder="1" applyAlignment="1">
      <alignment horizontal="center"/>
      <protection/>
    </xf>
    <xf numFmtId="0" fontId="16" fillId="0" borderId="0" xfId="17" applyFont="1" applyAlignment="1">
      <alignment horizontal="center"/>
      <protection/>
    </xf>
    <xf numFmtId="0" fontId="16" fillId="0" borderId="0" xfId="17" applyFont="1">
      <alignment/>
      <protection/>
    </xf>
    <xf numFmtId="0" fontId="27" fillId="0" borderId="0" xfId="17" applyFont="1">
      <alignment/>
      <protection/>
    </xf>
    <xf numFmtId="0" fontId="42" fillId="0" borderId="24" xfId="15" applyFont="1" applyBorder="1" applyAlignment="1">
      <alignment horizontal="left" vertical="center"/>
      <protection/>
    </xf>
    <xf numFmtId="0" fontId="0" fillId="0" borderId="24" xfId="15" applyFont="1" applyBorder="1">
      <alignment/>
      <protection/>
    </xf>
    <xf numFmtId="172" fontId="57" fillId="0" borderId="12" xfId="15" applyNumberFormat="1" applyFont="1" applyFill="1" applyBorder="1" applyAlignment="1">
      <alignment horizontal="center"/>
      <protection/>
    </xf>
    <xf numFmtId="0" fontId="103" fillId="0" borderId="24" xfId="15" applyFont="1" applyBorder="1" applyAlignment="1">
      <alignment horizontal="right" vertical="center"/>
      <protection/>
    </xf>
    <xf numFmtId="0" fontId="102" fillId="0" borderId="22" xfId="15" applyFont="1" applyFill="1" applyBorder="1">
      <alignment/>
      <protection/>
    </xf>
    <xf numFmtId="0" fontId="27" fillId="0" borderId="22" xfId="15" applyFont="1" applyFill="1" applyBorder="1">
      <alignment/>
      <protection/>
    </xf>
    <xf numFmtId="0" fontId="0" fillId="0" borderId="22" xfId="15" applyFont="1" applyFill="1" applyBorder="1">
      <alignment/>
      <protection/>
    </xf>
    <xf numFmtId="0" fontId="68" fillId="0" borderId="22" xfId="15" applyFont="1" applyBorder="1" applyAlignment="1">
      <alignment vertical="center"/>
      <protection/>
    </xf>
    <xf numFmtId="0" fontId="35" fillId="0" borderId="22" xfId="15" applyFont="1" applyBorder="1">
      <alignment/>
      <protection/>
    </xf>
    <xf numFmtId="0" fontId="126" fillId="0" borderId="17" xfId="15" applyFont="1" applyBorder="1" applyAlignment="1">
      <alignment vertical="center"/>
      <protection/>
    </xf>
    <xf numFmtId="0" fontId="126" fillId="0" borderId="21" xfId="15" applyFont="1" applyBorder="1">
      <alignment/>
      <protection/>
    </xf>
    <xf numFmtId="4" fontId="129" fillId="0" borderId="22" xfId="15" applyNumberFormat="1" applyFont="1" applyBorder="1" applyAlignment="1">
      <alignment horizontal="center" vertical="center"/>
      <protection/>
    </xf>
    <xf numFmtId="1" fontId="129" fillId="0" borderId="22" xfId="15" applyNumberFormat="1" applyFont="1" applyBorder="1" applyAlignment="1">
      <alignment horizontal="center" vertical="center"/>
      <protection/>
    </xf>
    <xf numFmtId="0" fontId="101" fillId="24" borderId="0" xfId="15" applyFont="1" applyFill="1" applyBorder="1" applyAlignment="1">
      <alignment horizontal="center" vertical="center"/>
      <protection/>
    </xf>
    <xf numFmtId="0" fontId="68" fillId="2" borderId="17" xfId="15" applyFont="1" applyFill="1" applyBorder="1" applyAlignment="1">
      <alignment horizontal="center"/>
      <protection/>
    </xf>
    <xf numFmtId="0" fontId="68" fillId="0" borderId="0" xfId="15" applyFont="1" applyBorder="1" applyAlignment="1">
      <alignment horizontal="left" vertical="center" wrapText="1"/>
      <protection/>
    </xf>
    <xf numFmtId="0" fontId="0" fillId="0" borderId="0" xfId="15" applyFont="1" applyAlignment="1">
      <alignment/>
      <protection/>
    </xf>
    <xf numFmtId="49" fontId="124" fillId="0" borderId="24" xfId="15" applyNumberFormat="1" applyFont="1" applyBorder="1" applyAlignment="1">
      <alignment horizontal="right" vertical="center"/>
      <protection/>
    </xf>
    <xf numFmtId="49" fontId="124" fillId="0" borderId="23" xfId="15" applyNumberFormat="1" applyFont="1" applyBorder="1" applyAlignment="1">
      <alignment horizontal="right" vertical="center"/>
      <protection/>
    </xf>
    <xf numFmtId="0" fontId="125" fillId="0" borderId="22" xfId="15" applyFont="1" applyBorder="1" applyAlignment="1">
      <alignment horizontal="left" wrapText="1"/>
      <protection/>
    </xf>
    <xf numFmtId="0" fontId="26" fillId="0" borderId="0" xfId="15" applyFont="1" applyBorder="1" applyAlignment="1">
      <alignment horizontal="left" vertical="center" wrapText="1"/>
      <protection/>
    </xf>
    <xf numFmtId="0" fontId="16" fillId="2" borderId="17" xfId="15" applyFont="1" applyFill="1" applyBorder="1" applyAlignment="1">
      <alignment horizontal="center"/>
      <protection/>
    </xf>
    <xf numFmtId="0" fontId="0" fillId="0" borderId="23" xfId="15" applyFont="1" applyBorder="1" applyAlignment="1">
      <alignment/>
      <protection/>
    </xf>
    <xf numFmtId="0" fontId="0" fillId="0" borderId="22" xfId="15" applyFont="1" applyBorder="1" applyAlignment="1">
      <alignment/>
      <protection/>
    </xf>
    <xf numFmtId="0" fontId="0" fillId="0" borderId="14" xfId="15" applyFont="1" applyBorder="1" applyAlignment="1">
      <alignment wrapText="1"/>
      <protection/>
    </xf>
    <xf numFmtId="0" fontId="0" fillId="0" borderId="0" xfId="15" applyFont="1" applyBorder="1" applyAlignment="1">
      <alignment/>
      <protection/>
    </xf>
    <xf numFmtId="0" fontId="0" fillId="0" borderId="0" xfId="15" applyFont="1" applyAlignment="1">
      <alignment/>
      <protection/>
    </xf>
    <xf numFmtId="0" fontId="0" fillId="0" borderId="18" xfId="15" applyFont="1" applyBorder="1" applyAlignment="1">
      <alignment/>
      <protection/>
    </xf>
    <xf numFmtId="0" fontId="0" fillId="0" borderId="19" xfId="15" applyFont="1" applyBorder="1" applyAlignment="1">
      <alignment/>
      <protection/>
    </xf>
    <xf numFmtId="49" fontId="34" fillId="0" borderId="11" xfId="15" applyNumberFormat="1" applyFont="1" applyBorder="1" applyAlignment="1">
      <alignment horizontal="right" vertical="center"/>
      <protection/>
    </xf>
    <xf numFmtId="0" fontId="0" fillId="0" borderId="13" xfId="15" applyFont="1" applyBorder="1" applyAlignment="1">
      <alignment/>
      <protection/>
    </xf>
    <xf numFmtId="0" fontId="0" fillId="0" borderId="20" xfId="15" applyFont="1" applyBorder="1" applyAlignment="1">
      <alignment/>
      <protection/>
    </xf>
    <xf numFmtId="0" fontId="23" fillId="0" borderId="16" xfId="15" applyFont="1" applyBorder="1" applyAlignment="1">
      <alignment horizontal="left" vertical="center"/>
      <protection/>
    </xf>
    <xf numFmtId="0" fontId="23" fillId="0" borderId="17" xfId="15" applyFont="1" applyBorder="1" applyAlignment="1">
      <alignment horizontal="left" vertical="center"/>
      <protection/>
    </xf>
    <xf numFmtId="0" fontId="23" fillId="0" borderId="21" xfId="15" applyFont="1" applyBorder="1" applyAlignment="1">
      <alignment horizontal="left" vertical="center"/>
      <protection/>
    </xf>
    <xf numFmtId="0" fontId="16" fillId="0" borderId="24" xfId="15" applyFont="1" applyBorder="1" applyAlignment="1">
      <alignment horizontal="left"/>
      <protection/>
    </xf>
    <xf numFmtId="0" fontId="16" fillId="0" borderId="23" xfId="15" applyFont="1" applyBorder="1" applyAlignment="1">
      <alignment horizontal="left"/>
      <protection/>
    </xf>
    <xf numFmtId="14" fontId="3" fillId="0" borderId="0" xfId="15" applyNumberFormat="1" applyFont="1" applyFill="1" applyAlignment="1" applyProtection="1">
      <alignment horizontal="center"/>
      <protection/>
    </xf>
    <xf numFmtId="0" fontId="19" fillId="24" borderId="0" xfId="15" applyFont="1" applyFill="1" applyBorder="1" applyAlignment="1">
      <alignment horizontal="center" vertical="center"/>
      <protection/>
    </xf>
    <xf numFmtId="0" fontId="17" fillId="24" borderId="17" xfId="15" applyFont="1" applyFill="1" applyBorder="1" applyAlignment="1">
      <alignment horizontal="center"/>
      <protection/>
    </xf>
    <xf numFmtId="0" fontId="24" fillId="0" borderId="11" xfId="15" applyFont="1" applyBorder="1" applyAlignment="1">
      <alignment horizontal="left" wrapText="1"/>
      <protection/>
    </xf>
    <xf numFmtId="0" fontId="24" fillId="0" borderId="12" xfId="15" applyFont="1" applyBorder="1" applyAlignment="1">
      <alignment horizontal="left" wrapText="1"/>
      <protection/>
    </xf>
    <xf numFmtId="0" fontId="24" fillId="0" borderId="13" xfId="15" applyFont="1" applyBorder="1" applyAlignment="1">
      <alignment horizontal="left" wrapText="1"/>
      <protection/>
    </xf>
    <xf numFmtId="0" fontId="24" fillId="0" borderId="18" xfId="15" applyFont="1" applyBorder="1" applyAlignment="1">
      <alignment horizontal="left" wrapText="1"/>
      <protection/>
    </xf>
    <xf numFmtId="0" fontId="24" fillId="0" borderId="19" xfId="15" applyFont="1" applyBorder="1" applyAlignment="1">
      <alignment horizontal="left" wrapText="1"/>
      <protection/>
    </xf>
    <xf numFmtId="0" fontId="24" fillId="0" borderId="20" xfId="15" applyFont="1" applyBorder="1" applyAlignment="1">
      <alignment horizontal="left" wrapText="1"/>
      <protection/>
    </xf>
    <xf numFmtId="9" fontId="24" fillId="0" borderId="22" xfId="15" applyNumberFormat="1" applyFont="1" applyBorder="1" applyAlignment="1">
      <alignment horizontal="right"/>
      <protection/>
    </xf>
    <xf numFmtId="0" fontId="24" fillId="0" borderId="22" xfId="15" applyFont="1" applyBorder="1" applyAlignment="1">
      <alignment horizontal="right"/>
      <protection/>
    </xf>
    <xf numFmtId="0" fontId="16" fillId="0" borderId="11" xfId="15" applyFont="1" applyBorder="1" applyAlignment="1">
      <alignment horizontal="left" vertical="center"/>
      <protection/>
    </xf>
    <xf numFmtId="0" fontId="16" fillId="0" borderId="12" xfId="15" applyFont="1" applyBorder="1" applyAlignment="1">
      <alignment horizontal="left" vertical="center"/>
      <protection/>
    </xf>
    <xf numFmtId="0" fontId="16" fillId="0" borderId="18" xfId="15" applyFont="1" applyBorder="1" applyAlignment="1">
      <alignment horizontal="left" vertical="center"/>
      <protection/>
    </xf>
    <xf numFmtId="0" fontId="16" fillId="0" borderId="19" xfId="15" applyFont="1" applyBorder="1" applyAlignment="1">
      <alignment horizontal="left" vertical="center"/>
      <protection/>
    </xf>
    <xf numFmtId="49" fontId="22" fillId="0" borderId="13" xfId="15" applyNumberFormat="1" applyFont="1" applyBorder="1" applyAlignment="1">
      <alignment horizontal="center" vertical="center"/>
      <protection/>
    </xf>
    <xf numFmtId="49" fontId="22" fillId="0" borderId="20" xfId="15" applyNumberFormat="1" applyFont="1" applyBorder="1" applyAlignment="1">
      <alignment horizontal="center" vertical="center"/>
      <protection/>
    </xf>
    <xf numFmtId="0" fontId="23" fillId="0" borderId="11" xfId="15" applyFont="1" applyBorder="1" applyAlignment="1">
      <alignment vertical="center" wrapText="1"/>
      <protection/>
    </xf>
    <xf numFmtId="0" fontId="23" fillId="0" borderId="12" xfId="15" applyFont="1" applyBorder="1" applyAlignment="1">
      <alignment vertical="center" wrapText="1"/>
      <protection/>
    </xf>
    <xf numFmtId="0" fontId="30" fillId="0" borderId="11" xfId="15" applyFont="1" applyBorder="1" applyAlignment="1">
      <alignment horizontal="left" vertical="center"/>
      <protection/>
    </xf>
    <xf numFmtId="0" fontId="30" fillId="0" borderId="12" xfId="15" applyFont="1" applyBorder="1" applyAlignment="1">
      <alignment horizontal="left" vertical="center"/>
      <protection/>
    </xf>
    <xf numFmtId="0" fontId="30" fillId="0" borderId="13" xfId="15" applyFont="1" applyBorder="1" applyAlignment="1">
      <alignment horizontal="left" vertical="center"/>
      <protection/>
    </xf>
    <xf numFmtId="0" fontId="30" fillId="0" borderId="18" xfId="15" applyFont="1" applyBorder="1" applyAlignment="1">
      <alignment horizontal="left" vertical="center"/>
      <protection/>
    </xf>
    <xf numFmtId="0" fontId="30" fillId="0" borderId="19" xfId="15" applyFont="1" applyBorder="1" applyAlignment="1">
      <alignment horizontal="left" vertical="center"/>
      <protection/>
    </xf>
    <xf numFmtId="0" fontId="30" fillId="0" borderId="20" xfId="15" applyFont="1" applyBorder="1" applyAlignment="1">
      <alignment horizontal="left" vertical="center"/>
      <protection/>
    </xf>
    <xf numFmtId="9" fontId="24" fillId="0" borderId="11" xfId="15" applyNumberFormat="1" applyFont="1" applyBorder="1" applyAlignment="1">
      <alignment horizontal="right" vertical="center" wrapText="1"/>
      <protection/>
    </xf>
    <xf numFmtId="0" fontId="24" fillId="0" borderId="13" xfId="15" applyFont="1" applyBorder="1" applyAlignment="1">
      <alignment horizontal="right" vertical="center" wrapText="1"/>
      <protection/>
    </xf>
    <xf numFmtId="0" fontId="24" fillId="0" borderId="18" xfId="15" applyFont="1" applyBorder="1" applyAlignment="1">
      <alignment horizontal="right" vertical="center" wrapText="1"/>
      <protection/>
    </xf>
    <xf numFmtId="0" fontId="24" fillId="0" borderId="20" xfId="15" applyFont="1" applyBorder="1" applyAlignment="1">
      <alignment horizontal="right" vertical="center" wrapText="1"/>
      <protection/>
    </xf>
    <xf numFmtId="14" fontId="3" fillId="0" borderId="0" xfId="15" applyNumberFormat="1" applyFont="1" applyFill="1" applyAlignment="1" applyProtection="1">
      <alignment horizontal="right"/>
      <protection/>
    </xf>
    <xf numFmtId="0" fontId="11" fillId="24" borderId="0" xfId="15" applyFont="1" applyFill="1" applyBorder="1" applyAlignment="1" applyProtection="1">
      <alignment horizontal="center" vertical="center"/>
      <protection/>
    </xf>
    <xf numFmtId="0" fontId="97" fillId="0" borderId="16" xfId="15" applyFont="1" applyBorder="1" applyAlignment="1">
      <alignment/>
      <protection/>
    </xf>
    <xf numFmtId="0" fontId="97" fillId="0" borderId="17" xfId="15" applyFont="1" applyBorder="1" applyAlignment="1">
      <alignment/>
      <protection/>
    </xf>
    <xf numFmtId="0" fontId="97" fillId="0" borderId="21" xfId="15" applyFont="1" applyBorder="1" applyAlignment="1">
      <alignment/>
      <protection/>
    </xf>
    <xf numFmtId="0" fontId="16" fillId="0" borderId="16" xfId="15" applyFont="1" applyBorder="1" applyAlignment="1">
      <alignment wrapText="1"/>
      <protection/>
    </xf>
    <xf numFmtId="0" fontId="16" fillId="0" borderId="17" xfId="15" applyFont="1" applyBorder="1" applyAlignment="1">
      <alignment wrapText="1"/>
      <protection/>
    </xf>
    <xf numFmtId="0" fontId="16" fillId="0" borderId="21" xfId="15" applyFont="1" applyBorder="1" applyAlignment="1">
      <alignment wrapText="1"/>
      <protection/>
    </xf>
    <xf numFmtId="0" fontId="99" fillId="0" borderId="16" xfId="15" applyFont="1" applyBorder="1" applyAlignment="1">
      <alignment wrapText="1"/>
      <protection/>
    </xf>
    <xf numFmtId="0" fontId="99" fillId="0" borderId="17" xfId="15" applyFont="1" applyBorder="1" applyAlignment="1">
      <alignment wrapText="1"/>
      <protection/>
    </xf>
    <xf numFmtId="0" fontId="99" fillId="0" borderId="21" xfId="15" applyFont="1" applyBorder="1" applyAlignment="1">
      <alignment wrapText="1"/>
      <protection/>
    </xf>
    <xf numFmtId="0" fontId="98" fillId="0" borderId="16" xfId="15" applyFont="1" applyBorder="1" applyAlignment="1">
      <alignment wrapText="1"/>
      <protection/>
    </xf>
    <xf numFmtId="0" fontId="98" fillId="0" borderId="17" xfId="15" applyFont="1" applyBorder="1" applyAlignment="1">
      <alignment wrapText="1"/>
      <protection/>
    </xf>
    <xf numFmtId="0" fontId="98" fillId="0" borderId="21" xfId="15" applyFont="1" applyBorder="1" applyAlignment="1">
      <alignment wrapText="1"/>
      <protection/>
    </xf>
    <xf numFmtId="0" fontId="97" fillId="0" borderId="16" xfId="15" applyFont="1" applyBorder="1" applyAlignment="1">
      <alignment wrapText="1"/>
      <protection/>
    </xf>
    <xf numFmtId="0" fontId="97" fillId="0" borderId="17" xfId="15" applyFont="1" applyBorder="1" applyAlignment="1">
      <alignment wrapText="1"/>
      <protection/>
    </xf>
    <xf numFmtId="0" fontId="97" fillId="0" borderId="21" xfId="15" applyFont="1" applyBorder="1" applyAlignment="1">
      <alignment wrapText="1"/>
      <protection/>
    </xf>
    <xf numFmtId="0" fontId="0" fillId="0" borderId="16" xfId="15" applyFont="1" applyBorder="1" applyAlignment="1">
      <alignment wrapText="1"/>
      <protection/>
    </xf>
    <xf numFmtId="0" fontId="0" fillId="0" borderId="17" xfId="15" applyFont="1" applyBorder="1" applyAlignment="1">
      <alignment wrapText="1"/>
      <protection/>
    </xf>
    <xf numFmtId="0" fontId="23" fillId="0" borderId="16" xfId="15" applyFont="1" applyBorder="1" applyAlignment="1">
      <alignment vertical="center" wrapText="1"/>
      <protection/>
    </xf>
    <xf numFmtId="0" fontId="0" fillId="0" borderId="0" xfId="15" applyFont="1" applyAlignment="1">
      <alignment wrapText="1"/>
      <protection/>
    </xf>
    <xf numFmtId="0" fontId="86" fillId="0" borderId="0" xfId="15" applyFont="1" applyAlignment="1" applyProtection="1">
      <alignment wrapText="1"/>
      <protection/>
    </xf>
    <xf numFmtId="0" fontId="125" fillId="0" borderId="11" xfId="15" applyFont="1" applyBorder="1" applyAlignment="1">
      <alignment horizontal="left" wrapText="1"/>
      <protection/>
    </xf>
    <xf numFmtId="0" fontId="125" fillId="0" borderId="12" xfId="15" applyFont="1" applyBorder="1" applyAlignment="1">
      <alignment horizontal="left" wrapText="1"/>
      <protection/>
    </xf>
    <xf numFmtId="0" fontId="125" fillId="0" borderId="13" xfId="15" applyFont="1" applyBorder="1" applyAlignment="1">
      <alignment horizontal="left" wrapText="1"/>
      <protection/>
    </xf>
    <xf numFmtId="0" fontId="125" fillId="0" borderId="18" xfId="15" applyFont="1" applyBorder="1" applyAlignment="1">
      <alignment horizontal="left" wrapText="1"/>
      <protection/>
    </xf>
    <xf numFmtId="0" fontId="125" fillId="0" borderId="19" xfId="15" applyFont="1" applyBorder="1" applyAlignment="1">
      <alignment horizontal="left" wrapText="1"/>
      <protection/>
    </xf>
    <xf numFmtId="0" fontId="125" fillId="0" borderId="20" xfId="15" applyFont="1" applyBorder="1" applyAlignment="1">
      <alignment horizontal="left" wrapText="1"/>
      <protection/>
    </xf>
    <xf numFmtId="49" fontId="103" fillId="0" borderId="22" xfId="15" applyNumberFormat="1" applyFont="1" applyBorder="1" applyAlignment="1">
      <alignment horizontal="center" vertical="center"/>
      <protection/>
    </xf>
    <xf numFmtId="0" fontId="68" fillId="0" borderId="24" xfId="15" applyFont="1" applyBorder="1" applyAlignment="1">
      <alignment horizontal="center"/>
      <protection/>
    </xf>
    <xf numFmtId="0" fontId="68" fillId="0" borderId="23" xfId="15" applyFont="1" applyBorder="1" applyAlignment="1">
      <alignment horizontal="center"/>
      <protection/>
    </xf>
    <xf numFmtId="0" fontId="88" fillId="0" borderId="69" xfId="15" applyFont="1" applyFill="1" applyBorder="1" applyAlignment="1">
      <alignment horizontal="center"/>
      <protection/>
    </xf>
    <xf numFmtId="0" fontId="88" fillId="0" borderId="47" xfId="15" applyFont="1" applyBorder="1" applyAlignment="1">
      <alignment horizontal="center"/>
      <protection/>
    </xf>
    <xf numFmtId="0" fontId="88" fillId="0" borderId="70" xfId="15" applyFont="1" applyBorder="1" applyAlignment="1">
      <alignment horizontal="center"/>
      <protection/>
    </xf>
    <xf numFmtId="0" fontId="88" fillId="0" borderId="69" xfId="15" applyFont="1" applyBorder="1" applyAlignment="1">
      <alignment horizontal="center"/>
      <protection/>
    </xf>
    <xf numFmtId="0" fontId="88" fillId="0" borderId="48" xfId="15" applyFont="1" applyBorder="1" applyAlignment="1">
      <alignment horizontal="center"/>
      <protection/>
    </xf>
    <xf numFmtId="0" fontId="88" fillId="0" borderId="49" xfId="15" applyFont="1" applyBorder="1" applyAlignment="1">
      <alignment wrapText="1"/>
      <protection/>
    </xf>
    <xf numFmtId="0" fontId="0" fillId="0" borderId="35" xfId="15" applyFont="1" applyBorder="1" applyAlignment="1">
      <alignment wrapText="1"/>
      <protection/>
    </xf>
    <xf numFmtId="0" fontId="88" fillId="0" borderId="17" xfId="15" applyFont="1" applyBorder="1" applyAlignment="1">
      <alignment horizontal="right"/>
      <protection/>
    </xf>
    <xf numFmtId="0" fontId="88" fillId="0" borderId="35" xfId="15" applyFont="1" applyBorder="1" applyAlignment="1">
      <alignment horizontal="right"/>
      <protection/>
    </xf>
    <xf numFmtId="2" fontId="89" fillId="0" borderId="71" xfId="15" applyNumberFormat="1" applyFont="1" applyBorder="1" applyAlignment="1">
      <alignment horizontal="right" vertical="center"/>
      <protection/>
    </xf>
    <xf numFmtId="0" fontId="88" fillId="0" borderId="59" xfId="15" applyFont="1" applyBorder="1" applyAlignment="1">
      <alignment/>
      <protection/>
    </xf>
    <xf numFmtId="0" fontId="88" fillId="0" borderId="55" xfId="15" applyFont="1" applyBorder="1" applyAlignment="1">
      <alignment horizontal="right"/>
      <protection/>
    </xf>
    <xf numFmtId="0" fontId="88" fillId="0" borderId="59" xfId="15" applyFont="1" applyBorder="1" applyAlignment="1">
      <alignment horizontal="right"/>
      <protection/>
    </xf>
    <xf numFmtId="0" fontId="35" fillId="0" borderId="17" xfId="15" applyFont="1" applyBorder="1" applyAlignment="1">
      <alignment/>
      <protection/>
    </xf>
    <xf numFmtId="0" fontId="35" fillId="0" borderId="17" xfId="15" applyFont="1" applyBorder="1" applyAlignment="1">
      <alignment wrapText="1"/>
      <protection/>
    </xf>
    <xf numFmtId="0" fontId="30" fillId="0" borderId="16" xfId="15" applyFont="1" applyBorder="1" applyAlignment="1">
      <alignment horizontal="left" vertical="center" wrapText="1"/>
      <protection/>
    </xf>
    <xf numFmtId="0" fontId="30" fillId="0" borderId="17" xfId="15" applyFont="1" applyBorder="1" applyAlignment="1">
      <alignment horizontal="left" vertical="center" wrapText="1"/>
      <protection/>
    </xf>
    <xf numFmtId="0" fontId="127" fillId="0" borderId="12" xfId="15" applyFont="1" applyBorder="1" applyAlignment="1">
      <alignment horizontal="left" vertical="center" wrapText="1"/>
      <protection/>
    </xf>
    <xf numFmtId="0" fontId="127" fillId="0" borderId="13" xfId="15" applyFont="1" applyBorder="1" applyAlignment="1">
      <alignment horizontal="left" vertical="center" wrapText="1"/>
      <protection/>
    </xf>
    <xf numFmtId="0" fontId="127" fillId="0" borderId="19" xfId="15" applyFont="1" applyBorder="1" applyAlignment="1">
      <alignment horizontal="left" vertical="center" wrapText="1"/>
      <protection/>
    </xf>
    <xf numFmtId="0" fontId="127" fillId="0" borderId="20" xfId="15" applyFont="1" applyBorder="1" applyAlignment="1">
      <alignment horizontal="left" vertical="center" wrapText="1"/>
      <protection/>
    </xf>
    <xf numFmtId="0" fontId="29" fillId="0" borderId="17" xfId="15" applyFont="1" applyBorder="1" applyAlignment="1">
      <alignment wrapText="1"/>
      <protection/>
    </xf>
    <xf numFmtId="0" fontId="0" fillId="0" borderId="17" xfId="15" applyFont="1" applyBorder="1" applyAlignment="1">
      <alignment/>
      <protection/>
    </xf>
    <xf numFmtId="0" fontId="0" fillId="0" borderId="21" xfId="15" applyFont="1" applyBorder="1" applyAlignment="1">
      <alignment/>
      <protection/>
    </xf>
    <xf numFmtId="14" fontId="12" fillId="0" borderId="0" xfId="15" applyNumberFormat="1" applyFont="1" applyFill="1" applyAlignment="1" applyProtection="1">
      <alignment horizontal="right"/>
      <protection/>
    </xf>
    <xf numFmtId="0" fontId="43" fillId="24" borderId="0" xfId="15" applyFont="1" applyFill="1" applyBorder="1" applyAlignment="1" applyProtection="1">
      <alignment horizontal="center" vertical="center"/>
      <protection/>
    </xf>
    <xf numFmtId="0" fontId="44" fillId="0" borderId="22" xfId="15" applyFont="1" applyBorder="1" applyAlignment="1">
      <alignment wrapText="1"/>
      <protection/>
    </xf>
    <xf numFmtId="0" fontId="0" fillId="0" borderId="22" xfId="15" applyFont="1" applyBorder="1" applyAlignment="1">
      <alignment wrapText="1"/>
      <protection/>
    </xf>
    <xf numFmtId="0" fontId="127" fillId="0" borderId="11" xfId="15" applyFont="1" applyBorder="1" applyAlignment="1">
      <alignment horizontal="left" vertical="center" wrapText="1"/>
      <protection/>
    </xf>
    <xf numFmtId="0" fontId="127" fillId="0" borderId="18" xfId="15" applyFont="1" applyBorder="1" applyAlignment="1">
      <alignment horizontal="left" vertical="center" wrapText="1"/>
      <protection/>
    </xf>
    <xf numFmtId="0" fontId="64" fillId="0" borderId="17" xfId="15" applyFont="1" applyBorder="1" applyAlignment="1">
      <alignment horizontal="right"/>
      <protection/>
    </xf>
    <xf numFmtId="0" fontId="0" fillId="0" borderId="21" xfId="15" applyFont="1" applyBorder="1" applyAlignment="1">
      <alignment horizontal="right"/>
      <protection/>
    </xf>
    <xf numFmtId="0" fontId="64" fillId="0" borderId="17" xfId="15" applyFont="1" applyBorder="1" applyAlignment="1">
      <alignment wrapText="1"/>
      <protection/>
    </xf>
    <xf numFmtId="0" fontId="64" fillId="0" borderId="21" xfId="15" applyFont="1" applyBorder="1" applyAlignment="1">
      <alignment horizontal="right"/>
      <protection/>
    </xf>
    <xf numFmtId="0" fontId="73" fillId="0" borderId="17" xfId="15" applyFont="1" applyBorder="1" applyAlignment="1">
      <alignment wrapText="1"/>
      <protection/>
    </xf>
    <xf numFmtId="0" fontId="128" fillId="0" borderId="17" xfId="15" applyFont="1" applyBorder="1" applyAlignment="1">
      <alignment horizontal="right" vertical="center" wrapText="1"/>
      <protection/>
    </xf>
    <xf numFmtId="0" fontId="128" fillId="0" borderId="21" xfId="15" applyFont="1" applyBorder="1" applyAlignment="1">
      <alignment horizontal="right" vertical="center" wrapText="1"/>
      <protection/>
    </xf>
    <xf numFmtId="0" fontId="71" fillId="0" borderId="17" xfId="15" applyFont="1" applyBorder="1" applyAlignment="1">
      <alignment wrapText="1"/>
      <protection/>
    </xf>
    <xf numFmtId="0" fontId="128" fillId="0" borderId="16" xfId="15" applyNumberFormat="1" applyFont="1" applyBorder="1" applyAlignment="1">
      <alignment horizontal="left" wrapText="1"/>
      <protection/>
    </xf>
    <xf numFmtId="0" fontId="128" fillId="0" borderId="17" xfId="15" applyNumberFormat="1" applyFont="1" applyBorder="1" applyAlignment="1">
      <alignment horizontal="left" wrapText="1"/>
      <protection/>
    </xf>
  </cellXfs>
  <cellStyles count="58">
    <cellStyle name="Normal" xfId="0"/>
    <cellStyle name="-15-1976" xfId="15"/>
    <cellStyle name="-15-1976_Прайс_дилерские таблицы (17.07.2012)" xfId="16"/>
    <cellStyle name="-15-1976_Прайс_дилерские таблицы (2013.05.15)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YETT01 " xfId="56"/>
    <cellStyle name="Обычный_YETT02S" xfId="57"/>
    <cellStyle name="Обычный_Калитки" xfId="58"/>
    <cellStyle name="Обычный_Лист1" xfId="59"/>
    <cellStyle name="Обычный_Прайс_дилерские таблицы (16.03.2011)" xfId="60"/>
    <cellStyle name="Обычный_Распашные ворота" xfId="61"/>
    <cellStyle name="Обычный_Секц.промыш.ISD01,ISD02(стр (3)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1639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3955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5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639550" y="9525"/>
          <a:ext cx="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RSD01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13241-1,
</a:t>
          </a:r>
        </a:p>
      </xdr:txBody>
    </xdr:sp>
    <xdr:clientData/>
  </xdr:twoCellAnchor>
  <xdr:oneCellAnchor>
    <xdr:from>
      <xdr:col>9</xdr:col>
      <xdr:colOff>219075</xdr:colOff>
      <xdr:row>22</xdr:row>
      <xdr:rowOff>0</xdr:rowOff>
    </xdr:from>
    <xdr:ext cx="133350" cy="285750"/>
    <xdr:sp fLocksText="0">
      <xdr:nvSpPr>
        <xdr:cNvPr id="4" name="Text Box 4"/>
        <xdr:cNvSpPr txBox="1">
          <a:spLocks noChangeArrowheads="1"/>
        </xdr:cNvSpPr>
      </xdr:nvSpPr>
      <xdr:spPr>
        <a:xfrm>
          <a:off x="7762875" y="68103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22</xdr:row>
      <xdr:rowOff>0</xdr:rowOff>
    </xdr:from>
    <xdr:ext cx="133350" cy="285750"/>
    <xdr:sp fLocksText="0">
      <xdr:nvSpPr>
        <xdr:cNvPr id="5" name="Text Box 5"/>
        <xdr:cNvSpPr txBox="1">
          <a:spLocks noChangeArrowheads="1"/>
        </xdr:cNvSpPr>
      </xdr:nvSpPr>
      <xdr:spPr>
        <a:xfrm>
          <a:off x="5219700" y="68103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22</xdr:row>
      <xdr:rowOff>0</xdr:rowOff>
    </xdr:from>
    <xdr:ext cx="133350" cy="285750"/>
    <xdr:sp fLocksText="0">
      <xdr:nvSpPr>
        <xdr:cNvPr id="6" name="Text Box 6"/>
        <xdr:cNvSpPr txBox="1">
          <a:spLocks noChangeArrowheads="1"/>
        </xdr:cNvSpPr>
      </xdr:nvSpPr>
      <xdr:spPr>
        <a:xfrm>
          <a:off x="5391150" y="68103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9</xdr:col>
      <xdr:colOff>47625</xdr:colOff>
      <xdr:row>10</xdr:row>
      <xdr:rowOff>95250</xdr:rowOff>
    </xdr:from>
    <xdr:to>
      <xdr:col>14</xdr:col>
      <xdr:colOff>0</xdr:colOff>
      <xdr:row>10</xdr:row>
      <xdr:rowOff>95250</xdr:rowOff>
    </xdr:to>
    <xdr:sp>
      <xdr:nvSpPr>
        <xdr:cNvPr id="7" name="Line 7"/>
        <xdr:cNvSpPr>
          <a:spLocks/>
        </xdr:cNvSpPr>
      </xdr:nvSpPr>
      <xdr:spPr>
        <a:xfrm>
          <a:off x="7591425" y="28765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95250</xdr:rowOff>
    </xdr:from>
    <xdr:to>
      <xdr:col>1</xdr:col>
      <xdr:colOff>142875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152400" y="55626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219075</xdr:colOff>
      <xdr:row>34</xdr:row>
      <xdr:rowOff>0</xdr:rowOff>
    </xdr:from>
    <xdr:ext cx="133350" cy="285750"/>
    <xdr:sp fLocksText="0">
      <xdr:nvSpPr>
        <xdr:cNvPr id="9" name="Text Box 9"/>
        <xdr:cNvSpPr txBox="1">
          <a:spLocks noChangeArrowheads="1"/>
        </xdr:cNvSpPr>
      </xdr:nvSpPr>
      <xdr:spPr>
        <a:xfrm>
          <a:off x="6124575" y="109156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34</xdr:row>
      <xdr:rowOff>0</xdr:rowOff>
    </xdr:from>
    <xdr:ext cx="133350" cy="285750"/>
    <xdr:sp fLocksText="0">
      <xdr:nvSpPr>
        <xdr:cNvPr id="10" name="Text Box 10"/>
        <xdr:cNvSpPr txBox="1">
          <a:spLocks noChangeArrowheads="1"/>
        </xdr:cNvSpPr>
      </xdr:nvSpPr>
      <xdr:spPr>
        <a:xfrm>
          <a:off x="3495675" y="109156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219075</xdr:colOff>
      <xdr:row>23</xdr:row>
      <xdr:rowOff>0</xdr:rowOff>
    </xdr:from>
    <xdr:ext cx="133350" cy="276225"/>
    <xdr:sp fLocksText="0">
      <xdr:nvSpPr>
        <xdr:cNvPr id="11" name="Text Box 11"/>
        <xdr:cNvSpPr txBox="1">
          <a:spLocks noChangeArrowheads="1"/>
        </xdr:cNvSpPr>
      </xdr:nvSpPr>
      <xdr:spPr>
        <a:xfrm>
          <a:off x="7762875" y="7143750"/>
          <a:ext cx="133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23</xdr:row>
      <xdr:rowOff>0</xdr:rowOff>
    </xdr:from>
    <xdr:ext cx="133350" cy="276225"/>
    <xdr:sp fLocksText="0">
      <xdr:nvSpPr>
        <xdr:cNvPr id="12" name="Text Box 12"/>
        <xdr:cNvSpPr txBox="1">
          <a:spLocks noChangeArrowheads="1"/>
        </xdr:cNvSpPr>
      </xdr:nvSpPr>
      <xdr:spPr>
        <a:xfrm>
          <a:off x="5219700" y="7143750"/>
          <a:ext cx="133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23</xdr:row>
      <xdr:rowOff>0</xdr:rowOff>
    </xdr:from>
    <xdr:ext cx="133350" cy="276225"/>
    <xdr:sp fLocksText="0">
      <xdr:nvSpPr>
        <xdr:cNvPr id="13" name="Text Box 13"/>
        <xdr:cNvSpPr txBox="1">
          <a:spLocks noChangeArrowheads="1"/>
        </xdr:cNvSpPr>
      </xdr:nvSpPr>
      <xdr:spPr>
        <a:xfrm>
          <a:off x="5391150" y="7143750"/>
          <a:ext cx="133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219075</xdr:colOff>
      <xdr:row>52</xdr:row>
      <xdr:rowOff>0</xdr:rowOff>
    </xdr:from>
    <xdr:ext cx="133350" cy="285750"/>
    <xdr:sp fLocksText="0">
      <xdr:nvSpPr>
        <xdr:cNvPr id="14" name="Text Box 14"/>
        <xdr:cNvSpPr txBox="1">
          <a:spLocks noChangeArrowheads="1"/>
        </xdr:cNvSpPr>
      </xdr:nvSpPr>
      <xdr:spPr>
        <a:xfrm>
          <a:off x="6124575" y="171831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52</xdr:row>
      <xdr:rowOff>0</xdr:rowOff>
    </xdr:from>
    <xdr:ext cx="133350" cy="285750"/>
    <xdr:sp fLocksText="0">
      <xdr:nvSpPr>
        <xdr:cNvPr id="15" name="Text Box 15"/>
        <xdr:cNvSpPr txBox="1">
          <a:spLocks noChangeArrowheads="1"/>
        </xdr:cNvSpPr>
      </xdr:nvSpPr>
      <xdr:spPr>
        <a:xfrm>
          <a:off x="3495675" y="171831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304800</xdr:colOff>
      <xdr:row>52</xdr:row>
      <xdr:rowOff>0</xdr:rowOff>
    </xdr:from>
    <xdr:ext cx="133350" cy="285750"/>
    <xdr:sp fLocksText="0">
      <xdr:nvSpPr>
        <xdr:cNvPr id="16" name="Text Box 16"/>
        <xdr:cNvSpPr txBox="1">
          <a:spLocks noChangeArrowheads="1"/>
        </xdr:cNvSpPr>
      </xdr:nvSpPr>
      <xdr:spPr>
        <a:xfrm>
          <a:off x="3667125" y="171831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219075</xdr:colOff>
      <xdr:row>33</xdr:row>
      <xdr:rowOff>0</xdr:rowOff>
    </xdr:from>
    <xdr:ext cx="133350" cy="285750"/>
    <xdr:sp fLocksText="0">
      <xdr:nvSpPr>
        <xdr:cNvPr id="17" name="Text Box 17"/>
        <xdr:cNvSpPr txBox="1">
          <a:spLocks noChangeArrowheads="1"/>
        </xdr:cNvSpPr>
      </xdr:nvSpPr>
      <xdr:spPr>
        <a:xfrm>
          <a:off x="7762875" y="105822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33</xdr:row>
      <xdr:rowOff>0</xdr:rowOff>
    </xdr:from>
    <xdr:ext cx="133350" cy="285750"/>
    <xdr:sp fLocksText="0">
      <xdr:nvSpPr>
        <xdr:cNvPr id="18" name="Text Box 18"/>
        <xdr:cNvSpPr txBox="1">
          <a:spLocks noChangeArrowheads="1"/>
        </xdr:cNvSpPr>
      </xdr:nvSpPr>
      <xdr:spPr>
        <a:xfrm>
          <a:off x="5219700" y="105822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33</xdr:row>
      <xdr:rowOff>0</xdr:rowOff>
    </xdr:from>
    <xdr:ext cx="133350" cy="285750"/>
    <xdr:sp fLocksText="0">
      <xdr:nvSpPr>
        <xdr:cNvPr id="19" name="Text Box 19"/>
        <xdr:cNvSpPr txBox="1">
          <a:spLocks noChangeArrowheads="1"/>
        </xdr:cNvSpPr>
      </xdr:nvSpPr>
      <xdr:spPr>
        <a:xfrm>
          <a:off x="5391150" y="105822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219075</xdr:colOff>
      <xdr:row>34</xdr:row>
      <xdr:rowOff>0</xdr:rowOff>
    </xdr:from>
    <xdr:ext cx="133350" cy="285750"/>
    <xdr:sp fLocksText="0">
      <xdr:nvSpPr>
        <xdr:cNvPr id="20" name="Text Box 20"/>
        <xdr:cNvSpPr txBox="1">
          <a:spLocks noChangeArrowheads="1"/>
        </xdr:cNvSpPr>
      </xdr:nvSpPr>
      <xdr:spPr>
        <a:xfrm>
          <a:off x="7762875" y="109156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34</xdr:row>
      <xdr:rowOff>0</xdr:rowOff>
    </xdr:from>
    <xdr:ext cx="133350" cy="285750"/>
    <xdr:sp fLocksText="0">
      <xdr:nvSpPr>
        <xdr:cNvPr id="21" name="Text Box 21"/>
        <xdr:cNvSpPr txBox="1">
          <a:spLocks noChangeArrowheads="1"/>
        </xdr:cNvSpPr>
      </xdr:nvSpPr>
      <xdr:spPr>
        <a:xfrm>
          <a:off x="5219700" y="109156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34</xdr:row>
      <xdr:rowOff>0</xdr:rowOff>
    </xdr:from>
    <xdr:ext cx="133350" cy="285750"/>
    <xdr:sp fLocksText="0">
      <xdr:nvSpPr>
        <xdr:cNvPr id="22" name="Text Box 22"/>
        <xdr:cNvSpPr txBox="1">
          <a:spLocks noChangeArrowheads="1"/>
        </xdr:cNvSpPr>
      </xdr:nvSpPr>
      <xdr:spPr>
        <a:xfrm>
          <a:off x="5391150" y="109156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219075</xdr:colOff>
      <xdr:row>35</xdr:row>
      <xdr:rowOff>0</xdr:rowOff>
    </xdr:from>
    <xdr:ext cx="133350" cy="285750"/>
    <xdr:sp fLocksText="0">
      <xdr:nvSpPr>
        <xdr:cNvPr id="23" name="Text Box 23"/>
        <xdr:cNvSpPr txBox="1">
          <a:spLocks noChangeArrowheads="1"/>
        </xdr:cNvSpPr>
      </xdr:nvSpPr>
      <xdr:spPr>
        <a:xfrm>
          <a:off x="6124575" y="112490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35</xdr:row>
      <xdr:rowOff>0</xdr:rowOff>
    </xdr:from>
    <xdr:ext cx="133350" cy="285750"/>
    <xdr:sp fLocksText="0">
      <xdr:nvSpPr>
        <xdr:cNvPr id="24" name="Text Box 24"/>
        <xdr:cNvSpPr txBox="1">
          <a:spLocks noChangeArrowheads="1"/>
        </xdr:cNvSpPr>
      </xdr:nvSpPr>
      <xdr:spPr>
        <a:xfrm>
          <a:off x="3495675" y="112490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304800</xdr:colOff>
      <xdr:row>35</xdr:row>
      <xdr:rowOff>0</xdr:rowOff>
    </xdr:from>
    <xdr:ext cx="133350" cy="285750"/>
    <xdr:sp fLocksText="0">
      <xdr:nvSpPr>
        <xdr:cNvPr id="25" name="Text Box 25"/>
        <xdr:cNvSpPr txBox="1">
          <a:spLocks noChangeArrowheads="1"/>
        </xdr:cNvSpPr>
      </xdr:nvSpPr>
      <xdr:spPr>
        <a:xfrm>
          <a:off x="3667125" y="112490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219075</xdr:colOff>
      <xdr:row>35</xdr:row>
      <xdr:rowOff>0</xdr:rowOff>
    </xdr:from>
    <xdr:ext cx="133350" cy="285750"/>
    <xdr:sp fLocksText="0">
      <xdr:nvSpPr>
        <xdr:cNvPr id="26" name="Text Box 26"/>
        <xdr:cNvSpPr txBox="1">
          <a:spLocks noChangeArrowheads="1"/>
        </xdr:cNvSpPr>
      </xdr:nvSpPr>
      <xdr:spPr>
        <a:xfrm>
          <a:off x="7762875" y="112490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35</xdr:row>
      <xdr:rowOff>0</xdr:rowOff>
    </xdr:from>
    <xdr:ext cx="133350" cy="285750"/>
    <xdr:sp fLocksText="0">
      <xdr:nvSpPr>
        <xdr:cNvPr id="27" name="Text Box 27"/>
        <xdr:cNvSpPr txBox="1">
          <a:spLocks noChangeArrowheads="1"/>
        </xdr:cNvSpPr>
      </xdr:nvSpPr>
      <xdr:spPr>
        <a:xfrm>
          <a:off x="5219700" y="112490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35</xdr:row>
      <xdr:rowOff>0</xdr:rowOff>
    </xdr:from>
    <xdr:ext cx="133350" cy="285750"/>
    <xdr:sp fLocksText="0">
      <xdr:nvSpPr>
        <xdr:cNvPr id="28" name="Text Box 28"/>
        <xdr:cNvSpPr txBox="1">
          <a:spLocks noChangeArrowheads="1"/>
        </xdr:cNvSpPr>
      </xdr:nvSpPr>
      <xdr:spPr>
        <a:xfrm>
          <a:off x="5391150" y="112490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219075</xdr:colOff>
      <xdr:row>40</xdr:row>
      <xdr:rowOff>0</xdr:rowOff>
    </xdr:from>
    <xdr:ext cx="133350" cy="285750"/>
    <xdr:sp fLocksText="0">
      <xdr:nvSpPr>
        <xdr:cNvPr id="29" name="Text Box 29"/>
        <xdr:cNvSpPr txBox="1">
          <a:spLocks noChangeArrowheads="1"/>
        </xdr:cNvSpPr>
      </xdr:nvSpPr>
      <xdr:spPr>
        <a:xfrm>
          <a:off x="7762875" y="129159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40</xdr:row>
      <xdr:rowOff>0</xdr:rowOff>
    </xdr:from>
    <xdr:ext cx="133350" cy="285750"/>
    <xdr:sp fLocksText="0">
      <xdr:nvSpPr>
        <xdr:cNvPr id="30" name="Text Box 30"/>
        <xdr:cNvSpPr txBox="1">
          <a:spLocks noChangeArrowheads="1"/>
        </xdr:cNvSpPr>
      </xdr:nvSpPr>
      <xdr:spPr>
        <a:xfrm>
          <a:off x="5219700" y="129159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40</xdr:row>
      <xdr:rowOff>0</xdr:rowOff>
    </xdr:from>
    <xdr:ext cx="133350" cy="285750"/>
    <xdr:sp fLocksText="0">
      <xdr:nvSpPr>
        <xdr:cNvPr id="31" name="Text Box 31"/>
        <xdr:cNvSpPr txBox="1">
          <a:spLocks noChangeArrowheads="1"/>
        </xdr:cNvSpPr>
      </xdr:nvSpPr>
      <xdr:spPr>
        <a:xfrm>
          <a:off x="5391150" y="129159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219075</xdr:colOff>
      <xdr:row>42</xdr:row>
      <xdr:rowOff>0</xdr:rowOff>
    </xdr:from>
    <xdr:ext cx="133350" cy="285750"/>
    <xdr:sp fLocksText="0">
      <xdr:nvSpPr>
        <xdr:cNvPr id="32" name="Text Box 32"/>
        <xdr:cNvSpPr txBox="1">
          <a:spLocks noChangeArrowheads="1"/>
        </xdr:cNvSpPr>
      </xdr:nvSpPr>
      <xdr:spPr>
        <a:xfrm>
          <a:off x="7762875" y="135826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42</xdr:row>
      <xdr:rowOff>0</xdr:rowOff>
    </xdr:from>
    <xdr:ext cx="133350" cy="285750"/>
    <xdr:sp fLocksText="0">
      <xdr:nvSpPr>
        <xdr:cNvPr id="33" name="Text Box 33"/>
        <xdr:cNvSpPr txBox="1">
          <a:spLocks noChangeArrowheads="1"/>
        </xdr:cNvSpPr>
      </xdr:nvSpPr>
      <xdr:spPr>
        <a:xfrm>
          <a:off x="5219700" y="135826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42</xdr:row>
      <xdr:rowOff>0</xdr:rowOff>
    </xdr:from>
    <xdr:ext cx="133350" cy="285750"/>
    <xdr:sp fLocksText="0">
      <xdr:nvSpPr>
        <xdr:cNvPr id="34" name="Text Box 34"/>
        <xdr:cNvSpPr txBox="1">
          <a:spLocks noChangeArrowheads="1"/>
        </xdr:cNvSpPr>
      </xdr:nvSpPr>
      <xdr:spPr>
        <a:xfrm>
          <a:off x="5391150" y="135826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219075</xdr:colOff>
      <xdr:row>43</xdr:row>
      <xdr:rowOff>0</xdr:rowOff>
    </xdr:from>
    <xdr:ext cx="133350" cy="285750"/>
    <xdr:sp fLocksText="0">
      <xdr:nvSpPr>
        <xdr:cNvPr id="35" name="Text Box 35"/>
        <xdr:cNvSpPr txBox="1">
          <a:spLocks noChangeArrowheads="1"/>
        </xdr:cNvSpPr>
      </xdr:nvSpPr>
      <xdr:spPr>
        <a:xfrm>
          <a:off x="6124575" y="139160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43</xdr:row>
      <xdr:rowOff>0</xdr:rowOff>
    </xdr:from>
    <xdr:ext cx="133350" cy="285750"/>
    <xdr:sp fLocksText="0">
      <xdr:nvSpPr>
        <xdr:cNvPr id="36" name="Text Box 36"/>
        <xdr:cNvSpPr txBox="1">
          <a:spLocks noChangeArrowheads="1"/>
        </xdr:cNvSpPr>
      </xdr:nvSpPr>
      <xdr:spPr>
        <a:xfrm>
          <a:off x="3495675" y="139160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304800</xdr:colOff>
      <xdr:row>43</xdr:row>
      <xdr:rowOff>0</xdr:rowOff>
    </xdr:from>
    <xdr:ext cx="133350" cy="285750"/>
    <xdr:sp fLocksText="0">
      <xdr:nvSpPr>
        <xdr:cNvPr id="37" name="Text Box 37"/>
        <xdr:cNvSpPr txBox="1">
          <a:spLocks noChangeArrowheads="1"/>
        </xdr:cNvSpPr>
      </xdr:nvSpPr>
      <xdr:spPr>
        <a:xfrm>
          <a:off x="3667125" y="139160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219075</xdr:colOff>
      <xdr:row>43</xdr:row>
      <xdr:rowOff>0</xdr:rowOff>
    </xdr:from>
    <xdr:ext cx="133350" cy="285750"/>
    <xdr:sp fLocksText="0">
      <xdr:nvSpPr>
        <xdr:cNvPr id="38" name="Text Box 38"/>
        <xdr:cNvSpPr txBox="1">
          <a:spLocks noChangeArrowheads="1"/>
        </xdr:cNvSpPr>
      </xdr:nvSpPr>
      <xdr:spPr>
        <a:xfrm>
          <a:off x="7762875" y="139160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43</xdr:row>
      <xdr:rowOff>0</xdr:rowOff>
    </xdr:from>
    <xdr:ext cx="133350" cy="285750"/>
    <xdr:sp fLocksText="0">
      <xdr:nvSpPr>
        <xdr:cNvPr id="39" name="Text Box 39"/>
        <xdr:cNvSpPr txBox="1">
          <a:spLocks noChangeArrowheads="1"/>
        </xdr:cNvSpPr>
      </xdr:nvSpPr>
      <xdr:spPr>
        <a:xfrm>
          <a:off x="5219700" y="139160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43</xdr:row>
      <xdr:rowOff>0</xdr:rowOff>
    </xdr:from>
    <xdr:ext cx="133350" cy="285750"/>
    <xdr:sp fLocksText="0">
      <xdr:nvSpPr>
        <xdr:cNvPr id="40" name="Text Box 40"/>
        <xdr:cNvSpPr txBox="1">
          <a:spLocks noChangeArrowheads="1"/>
        </xdr:cNvSpPr>
      </xdr:nvSpPr>
      <xdr:spPr>
        <a:xfrm>
          <a:off x="5391150" y="139160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219075</xdr:colOff>
      <xdr:row>52</xdr:row>
      <xdr:rowOff>0</xdr:rowOff>
    </xdr:from>
    <xdr:ext cx="133350" cy="285750"/>
    <xdr:sp fLocksText="0">
      <xdr:nvSpPr>
        <xdr:cNvPr id="41" name="Text Box 41"/>
        <xdr:cNvSpPr txBox="1">
          <a:spLocks noChangeArrowheads="1"/>
        </xdr:cNvSpPr>
      </xdr:nvSpPr>
      <xdr:spPr>
        <a:xfrm>
          <a:off x="6124575" y="171831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52</xdr:row>
      <xdr:rowOff>0</xdr:rowOff>
    </xdr:from>
    <xdr:ext cx="133350" cy="285750"/>
    <xdr:sp fLocksText="0">
      <xdr:nvSpPr>
        <xdr:cNvPr id="42" name="Text Box 42"/>
        <xdr:cNvSpPr txBox="1">
          <a:spLocks noChangeArrowheads="1"/>
        </xdr:cNvSpPr>
      </xdr:nvSpPr>
      <xdr:spPr>
        <a:xfrm>
          <a:off x="3495675" y="171831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304800</xdr:colOff>
      <xdr:row>52</xdr:row>
      <xdr:rowOff>0</xdr:rowOff>
    </xdr:from>
    <xdr:ext cx="133350" cy="285750"/>
    <xdr:sp fLocksText="0">
      <xdr:nvSpPr>
        <xdr:cNvPr id="43" name="Text Box 43"/>
        <xdr:cNvSpPr txBox="1">
          <a:spLocks noChangeArrowheads="1"/>
        </xdr:cNvSpPr>
      </xdr:nvSpPr>
      <xdr:spPr>
        <a:xfrm>
          <a:off x="3667125" y="171831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219075</xdr:colOff>
      <xdr:row>56</xdr:row>
      <xdr:rowOff>0</xdr:rowOff>
    </xdr:from>
    <xdr:ext cx="133350" cy="285750"/>
    <xdr:sp fLocksText="0">
      <xdr:nvSpPr>
        <xdr:cNvPr id="44" name="Text Box 44"/>
        <xdr:cNvSpPr txBox="1">
          <a:spLocks noChangeArrowheads="1"/>
        </xdr:cNvSpPr>
      </xdr:nvSpPr>
      <xdr:spPr>
        <a:xfrm>
          <a:off x="6124575" y="186213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56</xdr:row>
      <xdr:rowOff>0</xdr:rowOff>
    </xdr:from>
    <xdr:ext cx="133350" cy="285750"/>
    <xdr:sp fLocksText="0">
      <xdr:nvSpPr>
        <xdr:cNvPr id="45" name="Text Box 45"/>
        <xdr:cNvSpPr txBox="1">
          <a:spLocks noChangeArrowheads="1"/>
        </xdr:cNvSpPr>
      </xdr:nvSpPr>
      <xdr:spPr>
        <a:xfrm>
          <a:off x="3495675" y="186213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304800</xdr:colOff>
      <xdr:row>56</xdr:row>
      <xdr:rowOff>0</xdr:rowOff>
    </xdr:from>
    <xdr:ext cx="133350" cy="285750"/>
    <xdr:sp fLocksText="0">
      <xdr:nvSpPr>
        <xdr:cNvPr id="46" name="Text Box 46"/>
        <xdr:cNvSpPr txBox="1">
          <a:spLocks noChangeArrowheads="1"/>
        </xdr:cNvSpPr>
      </xdr:nvSpPr>
      <xdr:spPr>
        <a:xfrm>
          <a:off x="3667125" y="186213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14</xdr:col>
      <xdr:colOff>0</xdr:colOff>
      <xdr:row>0</xdr:row>
      <xdr:rowOff>9525</xdr:rowOff>
    </xdr:from>
    <xdr:to>
      <xdr:col>14</xdr:col>
      <xdr:colOff>0</xdr:colOff>
      <xdr:row>8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11639550" y="9525"/>
          <a:ext cx="0" cy="218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RSD01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13241-1,
</a:t>
          </a:r>
        </a:p>
      </xdr:txBody>
    </xdr:sp>
    <xdr:clientData/>
  </xdr:twoCellAnchor>
  <xdr:twoCellAnchor editAs="oneCell">
    <xdr:from>
      <xdr:col>2</xdr:col>
      <xdr:colOff>19050</xdr:colOff>
      <xdr:row>0</xdr:row>
      <xdr:rowOff>161925</xdr:rowOff>
    </xdr:from>
    <xdr:to>
      <xdr:col>6</xdr:col>
      <xdr:colOff>200025</xdr:colOff>
      <xdr:row>7</xdr:row>
      <xdr:rowOff>228600</xdr:rowOff>
    </xdr:to>
    <xdr:pic>
      <xdr:nvPicPr>
        <xdr:cNvPr id="48" name="Picture 48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47815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790575</xdr:colOff>
      <xdr:row>0</xdr:row>
      <xdr:rowOff>133350</xdr:rowOff>
    </xdr:from>
    <xdr:to>
      <xdr:col>14</xdr:col>
      <xdr:colOff>638175</xdr:colOff>
      <xdr:row>8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5876925" y="133350"/>
          <a:ext cx="64008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YETT01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13241-1,
</a:t>
          </a:r>
        </a:p>
      </xdr:txBody>
    </xdr:sp>
    <xdr:clientData/>
  </xdr:twoCellAnchor>
  <xdr:twoCellAnchor>
    <xdr:from>
      <xdr:col>2</xdr:col>
      <xdr:colOff>104775</xdr:colOff>
      <xdr:row>8</xdr:row>
      <xdr:rowOff>76200</xdr:rowOff>
    </xdr:from>
    <xdr:to>
      <xdr:col>34</xdr:col>
      <xdr:colOff>0</xdr:colOff>
      <xdr:row>8</xdr:row>
      <xdr:rowOff>76200</xdr:rowOff>
    </xdr:to>
    <xdr:sp>
      <xdr:nvSpPr>
        <xdr:cNvPr id="50" name="Line 50"/>
        <xdr:cNvSpPr>
          <a:spLocks/>
        </xdr:cNvSpPr>
      </xdr:nvSpPr>
      <xdr:spPr>
        <a:xfrm flipV="1">
          <a:off x="590550" y="2266950"/>
          <a:ext cx="27746325" cy="0"/>
        </a:xfrm>
        <a:prstGeom prst="line">
          <a:avLst/>
        </a:prstGeom>
        <a:noFill/>
        <a:ln w="762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0"/>
          <a:ext cx="13887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
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05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ISD01, ISD02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</a:t>
          </a:r>
        </a:p>
      </xdr:txBody>
    </xdr:sp>
    <xdr:clientData/>
  </xdr:twoCellAnchor>
  <xdr:twoCellAnchor>
    <xdr:from>
      <xdr:col>5</xdr:col>
      <xdr:colOff>838200</xdr:colOff>
      <xdr:row>0</xdr:row>
      <xdr:rowOff>9525</xdr:rowOff>
    </xdr:from>
    <xdr:to>
      <xdr:col>5</xdr:col>
      <xdr:colOff>838200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058900" y="9525"/>
          <a:ext cx="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RSD01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13241-1,
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3</xdr:col>
      <xdr:colOff>28575</xdr:colOff>
      <xdr:row>5</xdr:row>
      <xdr:rowOff>228600</xdr:rowOff>
    </xdr:to>
    <xdr:pic>
      <xdr:nvPicPr>
        <xdr:cNvPr id="4" name="Picture 4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32004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6867525</xdr:colOff>
      <xdr:row>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24225" y="0"/>
          <a:ext cx="6791325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ВОРОТА серии YETT01S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4</xdr:col>
      <xdr:colOff>1038225</xdr:colOff>
      <xdr:row>6</xdr:row>
      <xdr:rowOff>47625</xdr:rowOff>
    </xdr:to>
    <xdr:sp>
      <xdr:nvSpPr>
        <xdr:cNvPr id="6" name="Line 6"/>
        <xdr:cNvSpPr>
          <a:spLocks/>
        </xdr:cNvSpPr>
      </xdr:nvSpPr>
      <xdr:spPr>
        <a:xfrm>
          <a:off x="85725" y="1457325"/>
          <a:ext cx="13087350" cy="9525"/>
        </a:xfrm>
        <a:prstGeom prst="line">
          <a:avLst/>
        </a:prstGeom>
        <a:noFill/>
        <a:ln w="762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28</xdr:col>
      <xdr:colOff>247650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2601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29</xdr:col>
      <xdr:colOff>238125</xdr:colOff>
      <xdr:row>0</xdr:row>
      <xdr:rowOff>0</xdr:rowOff>
    </xdr:from>
    <xdr:to>
      <xdr:col>42</xdr:col>
      <xdr:colOff>142875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030200" y="0"/>
          <a:ext cx="560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>
    <xdr:from>
      <xdr:col>0</xdr:col>
      <xdr:colOff>152400</xdr:colOff>
      <xdr:row>0</xdr:row>
      <xdr:rowOff>19050</xdr:rowOff>
    </xdr:from>
    <xdr:to>
      <xdr:col>28</xdr:col>
      <xdr:colOff>333375</xdr:colOff>
      <xdr:row>6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2400" y="19050"/>
          <a:ext cx="125349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Р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оссия, 121354 Москва, Можайское ш., стр. 36   Тел.: (+7 495) 933-2400. Факс: (+7 495) 937-9550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www.doorhan.ru , info@doorhan.ru 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Отдел приема и оформления заказов : 981-12-21      order@doorhan.ru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29</xdr:col>
      <xdr:colOff>238125</xdr:colOff>
      <xdr:row>0</xdr:row>
      <xdr:rowOff>19050</xdr:rowOff>
    </xdr:from>
    <xdr:to>
      <xdr:col>41</xdr:col>
      <xdr:colOff>85725</xdr:colOff>
      <xdr:row>6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030200" y="19050"/>
          <a:ext cx="51054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СДВИЖНЫЕ ВОРОТА DOORHAN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7</xdr:col>
      <xdr:colOff>266700</xdr:colOff>
      <xdr:row>6</xdr:row>
      <xdr:rowOff>38100</xdr:rowOff>
    </xdr:to>
    <xdr:pic>
      <xdr:nvPicPr>
        <xdr:cNvPr id="5" name="Picture 5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2194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219075</xdr:colOff>
      <xdr:row>29</xdr:row>
      <xdr:rowOff>180975</xdr:rowOff>
    </xdr:from>
    <xdr:ext cx="1238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562475" y="10334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28</xdr:row>
      <xdr:rowOff>76200</xdr:rowOff>
    </xdr:from>
    <xdr:ext cx="12382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3162300" y="982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29</xdr:row>
      <xdr:rowOff>142875</xdr:rowOff>
    </xdr:from>
    <xdr:ext cx="1238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3333750" y="10296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10</xdr:row>
      <xdr:rowOff>95250</xdr:rowOff>
    </xdr:from>
    <xdr:to>
      <xdr:col>1</xdr:col>
      <xdr:colOff>0</xdr:colOff>
      <xdr:row>10</xdr:row>
      <xdr:rowOff>95250</xdr:rowOff>
    </xdr:to>
    <xdr:sp>
      <xdr:nvSpPr>
        <xdr:cNvPr id="9" name="Line 9"/>
        <xdr:cNvSpPr>
          <a:spLocks/>
        </xdr:cNvSpPr>
      </xdr:nvSpPr>
      <xdr:spPr>
        <a:xfrm>
          <a:off x="4286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15</xdr:row>
      <xdr:rowOff>104775</xdr:rowOff>
    </xdr:from>
    <xdr:to>
      <xdr:col>0</xdr:col>
      <xdr:colOff>142875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>
          <a:off x="142875" y="4657725"/>
          <a:ext cx="0" cy="7000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95250</xdr:rowOff>
    </xdr:from>
    <xdr:to>
      <xdr:col>42</xdr:col>
      <xdr:colOff>9525</xdr:colOff>
      <xdr:row>8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3514725" y="1847850"/>
          <a:ext cx="14982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10</xdr:col>
      <xdr:colOff>219075</xdr:colOff>
      <xdr:row>33</xdr:row>
      <xdr:rowOff>0</xdr:rowOff>
    </xdr:from>
    <xdr:ext cx="123825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562475" y="11658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33</xdr:row>
      <xdr:rowOff>0</xdr:rowOff>
    </xdr:from>
    <xdr:ext cx="123825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3162300" y="11658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33</xdr:row>
      <xdr:rowOff>0</xdr:rowOff>
    </xdr:from>
    <xdr:ext cx="123825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3333750" y="11658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219075</xdr:colOff>
      <xdr:row>30</xdr:row>
      <xdr:rowOff>0</xdr:rowOff>
    </xdr:from>
    <xdr:ext cx="123825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562475" y="10553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28</xdr:row>
      <xdr:rowOff>76200</xdr:rowOff>
    </xdr:from>
    <xdr:ext cx="123825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3162300" y="982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29</xdr:row>
      <xdr:rowOff>142875</xdr:rowOff>
    </xdr:from>
    <xdr:ext cx="123825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3333750" y="10296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219075</xdr:colOff>
      <xdr:row>29</xdr:row>
      <xdr:rowOff>180975</xdr:rowOff>
    </xdr:from>
    <xdr:ext cx="123825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562475" y="10334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28</xdr:row>
      <xdr:rowOff>76200</xdr:rowOff>
    </xdr:from>
    <xdr:ext cx="123825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3162300" y="982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29</xdr:row>
      <xdr:rowOff>142875</xdr:rowOff>
    </xdr:from>
    <xdr:ext cx="123825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3333750" y="10296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219075</xdr:colOff>
      <xdr:row>29</xdr:row>
      <xdr:rowOff>180975</xdr:rowOff>
    </xdr:from>
    <xdr:ext cx="123825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562475" y="10334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28</xdr:row>
      <xdr:rowOff>76200</xdr:rowOff>
    </xdr:from>
    <xdr:ext cx="123825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3162300" y="982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29</xdr:row>
      <xdr:rowOff>142875</xdr:rowOff>
    </xdr:from>
    <xdr:ext cx="123825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3333750" y="10296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28</xdr:col>
      <xdr:colOff>247650</xdr:colOff>
      <xdr:row>0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0" y="0"/>
          <a:ext cx="12601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29</xdr:col>
      <xdr:colOff>238125</xdr:colOff>
      <xdr:row>0</xdr:row>
      <xdr:rowOff>0</xdr:rowOff>
    </xdr:from>
    <xdr:to>
      <xdr:col>42</xdr:col>
      <xdr:colOff>142875</xdr:colOff>
      <xdr:row>0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3030200" y="0"/>
          <a:ext cx="560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>
    <xdr:from>
      <xdr:col>0</xdr:col>
      <xdr:colOff>152400</xdr:colOff>
      <xdr:row>0</xdr:row>
      <xdr:rowOff>19050</xdr:rowOff>
    </xdr:from>
    <xdr:to>
      <xdr:col>28</xdr:col>
      <xdr:colOff>333375</xdr:colOff>
      <xdr:row>6</xdr:row>
      <xdr:rowOff>161925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52400" y="19050"/>
          <a:ext cx="125349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Р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оссия, 121354 Москва, Можайское ш., стр. 36   Тел.: (+7 495) 933-2400. Факс: (+7 495) 937-9550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www.doorhan.ru , info@doorhan.ru 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Отдел приема и оформления заказов : 981-12-21      order@doorhan.ru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29</xdr:col>
      <xdr:colOff>238125</xdr:colOff>
      <xdr:row>0</xdr:row>
      <xdr:rowOff>19050</xdr:rowOff>
    </xdr:from>
    <xdr:to>
      <xdr:col>41</xdr:col>
      <xdr:colOff>85725</xdr:colOff>
      <xdr:row>6</xdr:row>
      <xdr:rowOff>57150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3030200" y="19050"/>
          <a:ext cx="51054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СДВИЖНЫЕ ВОРОТА DOORHAN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7</xdr:col>
      <xdr:colOff>266700</xdr:colOff>
      <xdr:row>6</xdr:row>
      <xdr:rowOff>38100</xdr:rowOff>
    </xdr:to>
    <xdr:pic>
      <xdr:nvPicPr>
        <xdr:cNvPr id="28" name="Picture 28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2194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219075</xdr:colOff>
      <xdr:row>29</xdr:row>
      <xdr:rowOff>180975</xdr:rowOff>
    </xdr:from>
    <xdr:ext cx="123825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562475" y="10334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28</xdr:row>
      <xdr:rowOff>76200</xdr:rowOff>
    </xdr:from>
    <xdr:ext cx="123825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3162300" y="982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29</xdr:row>
      <xdr:rowOff>142875</xdr:rowOff>
    </xdr:from>
    <xdr:ext cx="123825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3333750" y="10296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10</xdr:row>
      <xdr:rowOff>95250</xdr:rowOff>
    </xdr:from>
    <xdr:to>
      <xdr:col>1</xdr:col>
      <xdr:colOff>0</xdr:colOff>
      <xdr:row>10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4286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15</xdr:row>
      <xdr:rowOff>104775</xdr:rowOff>
    </xdr:from>
    <xdr:to>
      <xdr:col>0</xdr:col>
      <xdr:colOff>142875</xdr:colOff>
      <xdr:row>33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4657725"/>
          <a:ext cx="0" cy="7000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95250</xdr:rowOff>
    </xdr:from>
    <xdr:to>
      <xdr:col>42</xdr:col>
      <xdr:colOff>9525</xdr:colOff>
      <xdr:row>8</xdr:row>
      <xdr:rowOff>95250</xdr:rowOff>
    </xdr:to>
    <xdr:sp>
      <xdr:nvSpPr>
        <xdr:cNvPr id="34" name="Line 34"/>
        <xdr:cNvSpPr>
          <a:spLocks/>
        </xdr:cNvSpPr>
      </xdr:nvSpPr>
      <xdr:spPr>
        <a:xfrm>
          <a:off x="3514725" y="1847850"/>
          <a:ext cx="14982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10</xdr:col>
      <xdr:colOff>219075</xdr:colOff>
      <xdr:row>33</xdr:row>
      <xdr:rowOff>0</xdr:rowOff>
    </xdr:from>
    <xdr:ext cx="123825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562475" y="11658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33</xdr:row>
      <xdr:rowOff>0</xdr:rowOff>
    </xdr:from>
    <xdr:ext cx="123825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3162300" y="11658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33</xdr:row>
      <xdr:rowOff>0</xdr:rowOff>
    </xdr:from>
    <xdr:ext cx="123825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3333750" y="11658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219075</xdr:colOff>
      <xdr:row>30</xdr:row>
      <xdr:rowOff>0</xdr:rowOff>
    </xdr:from>
    <xdr:ext cx="123825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562475" y="10553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28</xdr:row>
      <xdr:rowOff>76200</xdr:rowOff>
    </xdr:from>
    <xdr:ext cx="123825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3162300" y="982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29</xdr:row>
      <xdr:rowOff>142875</xdr:rowOff>
    </xdr:from>
    <xdr:ext cx="123825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3333750" y="10296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219075</xdr:colOff>
      <xdr:row>29</xdr:row>
      <xdr:rowOff>180975</xdr:rowOff>
    </xdr:from>
    <xdr:ext cx="123825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562475" y="10334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28</xdr:row>
      <xdr:rowOff>76200</xdr:rowOff>
    </xdr:from>
    <xdr:ext cx="123825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3162300" y="982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29</xdr:row>
      <xdr:rowOff>142875</xdr:rowOff>
    </xdr:from>
    <xdr:ext cx="123825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3333750" y="10296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219075</xdr:colOff>
      <xdr:row>29</xdr:row>
      <xdr:rowOff>180975</xdr:rowOff>
    </xdr:from>
    <xdr:ext cx="123825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562475" y="10334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28</xdr:row>
      <xdr:rowOff>76200</xdr:rowOff>
    </xdr:from>
    <xdr:ext cx="123825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3162300" y="982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29</xdr:row>
      <xdr:rowOff>142875</xdr:rowOff>
    </xdr:from>
    <xdr:ext cx="123825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3333750" y="10296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28</xdr:col>
      <xdr:colOff>247650</xdr:colOff>
      <xdr:row>0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0" y="0"/>
          <a:ext cx="12601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29</xdr:col>
      <xdr:colOff>238125</xdr:colOff>
      <xdr:row>0</xdr:row>
      <xdr:rowOff>0</xdr:rowOff>
    </xdr:from>
    <xdr:to>
      <xdr:col>42</xdr:col>
      <xdr:colOff>142875</xdr:colOff>
      <xdr:row>0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13030200" y="0"/>
          <a:ext cx="560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>
    <xdr:from>
      <xdr:col>0</xdr:col>
      <xdr:colOff>152400</xdr:colOff>
      <xdr:row>0</xdr:row>
      <xdr:rowOff>19050</xdr:rowOff>
    </xdr:from>
    <xdr:to>
      <xdr:col>28</xdr:col>
      <xdr:colOff>333375</xdr:colOff>
      <xdr:row>6</xdr:row>
      <xdr:rowOff>161925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152400" y="19050"/>
          <a:ext cx="125349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143002 Московская обл.,Одинцовскийр-он,    дер.Акулово, стр.6, завод DoorHan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Тел.: +7(495)933-2400 Факс:+7(495)937-9550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www.doorhan.ru , info@doorhan.ru 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Отдел приема и оформления заказов : 981-12-21 order@doorhan.ru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29</xdr:col>
      <xdr:colOff>238125</xdr:colOff>
      <xdr:row>0</xdr:row>
      <xdr:rowOff>19050</xdr:rowOff>
    </xdr:from>
    <xdr:to>
      <xdr:col>41</xdr:col>
      <xdr:colOff>85725</xdr:colOff>
      <xdr:row>6</xdr:row>
      <xdr:rowOff>57150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13030200" y="19050"/>
          <a:ext cx="51054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СДВИЖНЫЕ ВОРОТА DOORHAN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7</xdr:col>
      <xdr:colOff>266700</xdr:colOff>
      <xdr:row>6</xdr:row>
      <xdr:rowOff>38100</xdr:rowOff>
    </xdr:to>
    <xdr:pic>
      <xdr:nvPicPr>
        <xdr:cNvPr id="51" name="Picture 51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2194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219075</xdr:colOff>
      <xdr:row>29</xdr:row>
      <xdr:rowOff>180975</xdr:rowOff>
    </xdr:from>
    <xdr:ext cx="123825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562475" y="10334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28</xdr:row>
      <xdr:rowOff>76200</xdr:rowOff>
    </xdr:from>
    <xdr:ext cx="123825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3162300" y="982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29</xdr:row>
      <xdr:rowOff>142875</xdr:rowOff>
    </xdr:from>
    <xdr:ext cx="123825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3333750" y="10296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10</xdr:row>
      <xdr:rowOff>95250</xdr:rowOff>
    </xdr:from>
    <xdr:to>
      <xdr:col>1</xdr:col>
      <xdr:colOff>0</xdr:colOff>
      <xdr:row>10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4286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15</xdr:row>
      <xdr:rowOff>104775</xdr:rowOff>
    </xdr:from>
    <xdr:to>
      <xdr:col>0</xdr:col>
      <xdr:colOff>142875</xdr:colOff>
      <xdr:row>33</xdr:row>
      <xdr:rowOff>0</xdr:rowOff>
    </xdr:to>
    <xdr:sp>
      <xdr:nvSpPr>
        <xdr:cNvPr id="56" name="Line 56"/>
        <xdr:cNvSpPr>
          <a:spLocks/>
        </xdr:cNvSpPr>
      </xdr:nvSpPr>
      <xdr:spPr>
        <a:xfrm>
          <a:off x="142875" y="4657725"/>
          <a:ext cx="0" cy="7000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95250</xdr:rowOff>
    </xdr:from>
    <xdr:to>
      <xdr:col>42</xdr:col>
      <xdr:colOff>9525</xdr:colOff>
      <xdr:row>8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3514725" y="1847850"/>
          <a:ext cx="14982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10</xdr:col>
      <xdr:colOff>219075</xdr:colOff>
      <xdr:row>33</xdr:row>
      <xdr:rowOff>0</xdr:rowOff>
    </xdr:from>
    <xdr:ext cx="123825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562475" y="11658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33</xdr:row>
      <xdr:rowOff>0</xdr:rowOff>
    </xdr:from>
    <xdr:ext cx="123825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3162300" y="11658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33</xdr:row>
      <xdr:rowOff>0</xdr:rowOff>
    </xdr:from>
    <xdr:ext cx="123825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3333750" y="116586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219075</xdr:colOff>
      <xdr:row>30</xdr:row>
      <xdr:rowOff>0</xdr:rowOff>
    </xdr:from>
    <xdr:ext cx="123825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562475" y="10553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28</xdr:row>
      <xdr:rowOff>76200</xdr:rowOff>
    </xdr:from>
    <xdr:ext cx="123825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3162300" y="982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29</xdr:row>
      <xdr:rowOff>142875</xdr:rowOff>
    </xdr:from>
    <xdr:ext cx="123825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3333750" y="10296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219075</xdr:colOff>
      <xdr:row>29</xdr:row>
      <xdr:rowOff>180975</xdr:rowOff>
    </xdr:from>
    <xdr:ext cx="123825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562475" y="10334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28</xdr:row>
      <xdr:rowOff>76200</xdr:rowOff>
    </xdr:from>
    <xdr:ext cx="123825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3162300" y="982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29</xdr:row>
      <xdr:rowOff>142875</xdr:rowOff>
    </xdr:from>
    <xdr:ext cx="123825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3333750" y="10296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219075</xdr:colOff>
      <xdr:row>29</xdr:row>
      <xdr:rowOff>180975</xdr:rowOff>
    </xdr:from>
    <xdr:ext cx="123825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562475" y="10334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28</xdr:row>
      <xdr:rowOff>76200</xdr:rowOff>
    </xdr:from>
    <xdr:ext cx="123825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3162300" y="982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29</xdr:row>
      <xdr:rowOff>142875</xdr:rowOff>
    </xdr:from>
    <xdr:ext cx="123825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3333750" y="10296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219075</xdr:colOff>
      <xdr:row>29</xdr:row>
      <xdr:rowOff>180975</xdr:rowOff>
    </xdr:from>
    <xdr:ext cx="123825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562475" y="10334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28</xdr:row>
      <xdr:rowOff>76200</xdr:rowOff>
    </xdr:from>
    <xdr:ext cx="123825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3162300" y="982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29</xdr:row>
      <xdr:rowOff>142875</xdr:rowOff>
    </xdr:from>
    <xdr:ext cx="123825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3333750" y="10296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219075</xdr:colOff>
      <xdr:row>30</xdr:row>
      <xdr:rowOff>0</xdr:rowOff>
    </xdr:from>
    <xdr:ext cx="123825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562475" y="10553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28</xdr:row>
      <xdr:rowOff>76200</xdr:rowOff>
    </xdr:from>
    <xdr:ext cx="123825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3162300" y="982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29</xdr:row>
      <xdr:rowOff>142875</xdr:rowOff>
    </xdr:from>
    <xdr:ext cx="123825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3333750" y="10296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219075</xdr:colOff>
      <xdr:row>29</xdr:row>
      <xdr:rowOff>180975</xdr:rowOff>
    </xdr:from>
    <xdr:ext cx="123825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562475" y="10334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28</xdr:row>
      <xdr:rowOff>76200</xdr:rowOff>
    </xdr:from>
    <xdr:ext cx="123825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3162300" y="982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29</xdr:row>
      <xdr:rowOff>142875</xdr:rowOff>
    </xdr:from>
    <xdr:ext cx="123825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3333750" y="10296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219075</xdr:colOff>
      <xdr:row>29</xdr:row>
      <xdr:rowOff>180975</xdr:rowOff>
    </xdr:from>
    <xdr:ext cx="123825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562475" y="10334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133350</xdr:colOff>
      <xdr:row>28</xdr:row>
      <xdr:rowOff>76200</xdr:rowOff>
    </xdr:from>
    <xdr:ext cx="123825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3162300" y="982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29</xdr:row>
      <xdr:rowOff>142875</xdr:rowOff>
    </xdr:from>
    <xdr:ext cx="123825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3333750" y="102965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247650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191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27</xdr:col>
      <xdr:colOff>123825</xdr:colOff>
      <xdr:row>0</xdr:row>
      <xdr:rowOff>0</xdr:rowOff>
    </xdr:from>
    <xdr:to>
      <xdr:col>39</xdr:col>
      <xdr:colOff>142875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268200" y="0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26</xdr:col>
      <xdr:colOff>247650</xdr:colOff>
      <xdr:row>3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9050"/>
          <a:ext cx="1191577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   Тел.: (+7 495) 933-2400. Факс: (+7 495) 937-9550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www.doorhan.ru , info@doorhan.ru 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Отдел приема и оформления заказов : 981-12-21      order@doorhan.ru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
</a:t>
          </a:r>
        </a:p>
      </xdr:txBody>
    </xdr:sp>
    <xdr:clientData/>
  </xdr:twoCellAnchor>
  <xdr:twoCellAnchor>
    <xdr:from>
      <xdr:col>27</xdr:col>
      <xdr:colOff>123825</xdr:colOff>
      <xdr:row>0</xdr:row>
      <xdr:rowOff>19050</xdr:rowOff>
    </xdr:from>
    <xdr:to>
      <xdr:col>39</xdr:col>
      <xdr:colOff>142875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268200" y="19050"/>
          <a:ext cx="3657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СДВИЖНЫЕ ВОРОТА DOORHAN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6</xdr:col>
      <xdr:colOff>428625</xdr:colOff>
      <xdr:row>3</xdr:row>
      <xdr:rowOff>66675</xdr:rowOff>
    </xdr:to>
    <xdr:pic>
      <xdr:nvPicPr>
        <xdr:cNvPr id="5" name="Picture 5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971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209550</xdr:colOff>
      <xdr:row>26</xdr:row>
      <xdr:rowOff>161925</xdr:rowOff>
    </xdr:from>
    <xdr:ext cx="857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581525" y="672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133350</xdr:colOff>
      <xdr:row>25</xdr:row>
      <xdr:rowOff>209550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4943475" y="6524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295275</xdr:colOff>
      <xdr:row>26</xdr:row>
      <xdr:rowOff>123825</xdr:rowOff>
    </xdr:from>
    <xdr:ext cx="8572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3352800" y="6686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7</xdr:row>
      <xdr:rowOff>95250</xdr:rowOff>
    </xdr:from>
    <xdr:to>
      <xdr:col>1</xdr:col>
      <xdr:colOff>0</xdr:colOff>
      <xdr:row>7</xdr:row>
      <xdr:rowOff>95250</xdr:rowOff>
    </xdr:to>
    <xdr:sp>
      <xdr:nvSpPr>
        <xdr:cNvPr id="9" name="Line 9"/>
        <xdr:cNvSpPr>
          <a:spLocks/>
        </xdr:cNvSpPr>
      </xdr:nvSpPr>
      <xdr:spPr>
        <a:xfrm>
          <a:off x="42862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12</xdr:row>
      <xdr:rowOff>104775</xdr:rowOff>
    </xdr:from>
    <xdr:to>
      <xdr:col>0</xdr:col>
      <xdr:colOff>142875</xdr:colOff>
      <xdr:row>29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142875" y="3133725"/>
          <a:ext cx="0" cy="431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95250</xdr:rowOff>
    </xdr:from>
    <xdr:to>
      <xdr:col>17</xdr:col>
      <xdr:colOff>0</xdr:colOff>
      <xdr:row>5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3543300" y="1409700"/>
          <a:ext cx="3895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0</xdr:colOff>
      <xdr:row>26</xdr:row>
      <xdr:rowOff>161925</xdr:rowOff>
    </xdr:from>
    <xdr:ext cx="8572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866775" y="672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85725" cy="190500"/>
    <xdr:sp fLocksText="0">
      <xdr:nvSpPr>
        <xdr:cNvPr id="13" name="Text Box 13"/>
        <xdr:cNvSpPr txBox="1">
          <a:spLocks noChangeArrowheads="1"/>
        </xdr:cNvSpPr>
      </xdr:nvSpPr>
      <xdr:spPr>
        <a:xfrm>
          <a:off x="866775" y="6562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123825</xdr:rowOff>
    </xdr:from>
    <xdr:ext cx="85725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866775" y="6686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26</xdr:col>
      <xdr:colOff>247650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0" y="0"/>
          <a:ext cx="1191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27</xdr:col>
      <xdr:colOff>123825</xdr:colOff>
      <xdr:row>0</xdr:row>
      <xdr:rowOff>0</xdr:rowOff>
    </xdr:from>
    <xdr:to>
      <xdr:col>39</xdr:col>
      <xdr:colOff>142875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2268200" y="0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26</xdr:col>
      <xdr:colOff>247650</xdr:colOff>
      <xdr:row>3</xdr:row>
      <xdr:rowOff>123825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0" y="19050"/>
          <a:ext cx="1191577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143002 Московская обл.,Одинцовскийр-он,    дер.Акулово, стр.6, завод DoorHan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Тел.: +7(495)933-2400 Факс:+7(495)937-9550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www.doorhan.ru , info@doorhan.ru 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Отдел приема и оформления заказов : 981-12-21 order@doorhan.ru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</a:t>
          </a:r>
        </a:p>
      </xdr:txBody>
    </xdr:sp>
    <xdr:clientData/>
  </xdr:twoCellAnchor>
  <xdr:twoCellAnchor>
    <xdr:from>
      <xdr:col>27</xdr:col>
      <xdr:colOff>123825</xdr:colOff>
      <xdr:row>0</xdr:row>
      <xdr:rowOff>19050</xdr:rowOff>
    </xdr:from>
    <xdr:to>
      <xdr:col>39</xdr:col>
      <xdr:colOff>142875</xdr:colOff>
      <xdr:row>2</xdr:row>
      <xdr:rowOff>247650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2268200" y="19050"/>
          <a:ext cx="3657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СДВИЖНЫЕ ВОРОТА DOORHAN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6</xdr:col>
      <xdr:colOff>428625</xdr:colOff>
      <xdr:row>3</xdr:row>
      <xdr:rowOff>66675</xdr:rowOff>
    </xdr:to>
    <xdr:pic>
      <xdr:nvPicPr>
        <xdr:cNvPr id="19" name="Picture 19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971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209550</xdr:colOff>
      <xdr:row>26</xdr:row>
      <xdr:rowOff>161925</xdr:rowOff>
    </xdr:from>
    <xdr:ext cx="8572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4581525" y="672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133350</xdr:colOff>
      <xdr:row>25</xdr:row>
      <xdr:rowOff>209550</xdr:rowOff>
    </xdr:from>
    <xdr:ext cx="8572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4943475" y="6524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295275</xdr:colOff>
      <xdr:row>26</xdr:row>
      <xdr:rowOff>123825</xdr:rowOff>
    </xdr:from>
    <xdr:ext cx="85725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3352800" y="6686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7</xdr:row>
      <xdr:rowOff>95250</xdr:rowOff>
    </xdr:from>
    <xdr:to>
      <xdr:col>1</xdr:col>
      <xdr:colOff>0</xdr:colOff>
      <xdr:row>7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42862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12</xdr:row>
      <xdr:rowOff>104775</xdr:rowOff>
    </xdr:from>
    <xdr:to>
      <xdr:col>0</xdr:col>
      <xdr:colOff>142875</xdr:colOff>
      <xdr:row>29</xdr:row>
      <xdr:rowOff>142875</xdr:rowOff>
    </xdr:to>
    <xdr:sp>
      <xdr:nvSpPr>
        <xdr:cNvPr id="24" name="Line 24"/>
        <xdr:cNvSpPr>
          <a:spLocks/>
        </xdr:cNvSpPr>
      </xdr:nvSpPr>
      <xdr:spPr>
        <a:xfrm>
          <a:off x="142875" y="3133725"/>
          <a:ext cx="0" cy="431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95250</xdr:rowOff>
    </xdr:from>
    <xdr:to>
      <xdr:col>17</xdr:col>
      <xdr:colOff>0</xdr:colOff>
      <xdr:row>5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3543300" y="1409700"/>
          <a:ext cx="3895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0</xdr:colOff>
      <xdr:row>26</xdr:row>
      <xdr:rowOff>161925</xdr:rowOff>
    </xdr:from>
    <xdr:ext cx="8572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866775" y="672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85725" cy="190500"/>
    <xdr:sp fLocksText="0">
      <xdr:nvSpPr>
        <xdr:cNvPr id="27" name="Text Box 27"/>
        <xdr:cNvSpPr txBox="1">
          <a:spLocks noChangeArrowheads="1"/>
        </xdr:cNvSpPr>
      </xdr:nvSpPr>
      <xdr:spPr>
        <a:xfrm>
          <a:off x="866775" y="6562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123825</xdr:rowOff>
    </xdr:from>
    <xdr:ext cx="85725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866775" y="6686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26</xdr:col>
      <xdr:colOff>247650</xdr:colOff>
      <xdr:row>0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0" y="0"/>
          <a:ext cx="1191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27</xdr:col>
      <xdr:colOff>123825</xdr:colOff>
      <xdr:row>0</xdr:row>
      <xdr:rowOff>0</xdr:rowOff>
    </xdr:from>
    <xdr:to>
      <xdr:col>39</xdr:col>
      <xdr:colOff>142875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2268200" y="0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26</xdr:col>
      <xdr:colOff>247650</xdr:colOff>
      <xdr:row>3</xdr:row>
      <xdr:rowOff>123825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0" y="19050"/>
          <a:ext cx="1191577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   Тел.: (+7 495) 933-2400. Факс: (+7 495) 937-9550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www.doorhan.ru , info@doorhan.ru 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Отдел приема и оформления заказов : 981-12-21      order@doorhan.ru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
</a:t>
          </a:r>
        </a:p>
      </xdr:txBody>
    </xdr:sp>
    <xdr:clientData/>
  </xdr:twoCellAnchor>
  <xdr:twoCellAnchor>
    <xdr:from>
      <xdr:col>27</xdr:col>
      <xdr:colOff>123825</xdr:colOff>
      <xdr:row>0</xdr:row>
      <xdr:rowOff>19050</xdr:rowOff>
    </xdr:from>
    <xdr:to>
      <xdr:col>39</xdr:col>
      <xdr:colOff>142875</xdr:colOff>
      <xdr:row>2</xdr:row>
      <xdr:rowOff>247650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2268200" y="19050"/>
          <a:ext cx="3657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СДВИЖНЫЕ ВОРОТА DOORHAN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6</xdr:col>
      <xdr:colOff>428625</xdr:colOff>
      <xdr:row>3</xdr:row>
      <xdr:rowOff>66675</xdr:rowOff>
    </xdr:to>
    <xdr:pic>
      <xdr:nvPicPr>
        <xdr:cNvPr id="33" name="Picture 33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971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209550</xdr:colOff>
      <xdr:row>26</xdr:row>
      <xdr:rowOff>161925</xdr:rowOff>
    </xdr:from>
    <xdr:ext cx="85725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4581525" y="672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133350</xdr:colOff>
      <xdr:row>25</xdr:row>
      <xdr:rowOff>209550</xdr:rowOff>
    </xdr:from>
    <xdr:ext cx="85725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4943475" y="6524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295275</xdr:colOff>
      <xdr:row>26</xdr:row>
      <xdr:rowOff>123825</xdr:rowOff>
    </xdr:from>
    <xdr:ext cx="85725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3352800" y="6686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7</xdr:row>
      <xdr:rowOff>95250</xdr:rowOff>
    </xdr:from>
    <xdr:to>
      <xdr:col>1</xdr:col>
      <xdr:colOff>0</xdr:colOff>
      <xdr:row>7</xdr:row>
      <xdr:rowOff>95250</xdr:rowOff>
    </xdr:to>
    <xdr:sp>
      <xdr:nvSpPr>
        <xdr:cNvPr id="37" name="Line 37"/>
        <xdr:cNvSpPr>
          <a:spLocks/>
        </xdr:cNvSpPr>
      </xdr:nvSpPr>
      <xdr:spPr>
        <a:xfrm>
          <a:off x="42862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12</xdr:row>
      <xdr:rowOff>104775</xdr:rowOff>
    </xdr:from>
    <xdr:to>
      <xdr:col>0</xdr:col>
      <xdr:colOff>142875</xdr:colOff>
      <xdr:row>29</xdr:row>
      <xdr:rowOff>142875</xdr:rowOff>
    </xdr:to>
    <xdr:sp>
      <xdr:nvSpPr>
        <xdr:cNvPr id="38" name="Line 38"/>
        <xdr:cNvSpPr>
          <a:spLocks/>
        </xdr:cNvSpPr>
      </xdr:nvSpPr>
      <xdr:spPr>
        <a:xfrm>
          <a:off x="142875" y="3133725"/>
          <a:ext cx="0" cy="431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95250</xdr:rowOff>
    </xdr:from>
    <xdr:to>
      <xdr:col>17</xdr:col>
      <xdr:colOff>0</xdr:colOff>
      <xdr:row>5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3543300" y="1409700"/>
          <a:ext cx="3895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0</xdr:colOff>
      <xdr:row>26</xdr:row>
      <xdr:rowOff>161925</xdr:rowOff>
    </xdr:from>
    <xdr:ext cx="85725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866775" y="672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85725" cy="190500"/>
    <xdr:sp fLocksText="0">
      <xdr:nvSpPr>
        <xdr:cNvPr id="41" name="Text Box 41"/>
        <xdr:cNvSpPr txBox="1">
          <a:spLocks noChangeArrowheads="1"/>
        </xdr:cNvSpPr>
      </xdr:nvSpPr>
      <xdr:spPr>
        <a:xfrm>
          <a:off x="866775" y="6562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123825</xdr:rowOff>
    </xdr:from>
    <xdr:ext cx="85725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866775" y="6686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17</xdr:col>
      <xdr:colOff>190500</xdr:colOff>
      <xdr:row>5</xdr:row>
      <xdr:rowOff>180975</xdr:rowOff>
    </xdr:to>
    <xdr:sp>
      <xdr:nvSpPr>
        <xdr:cNvPr id="1" name="Text Box 26"/>
        <xdr:cNvSpPr txBox="1">
          <a:spLocks noChangeArrowheads="1"/>
        </xdr:cNvSpPr>
      </xdr:nvSpPr>
      <xdr:spPr>
        <a:xfrm>
          <a:off x="104775" y="57150"/>
          <a:ext cx="1631632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Россия, 121354 Москва, Можайское ш., стр. 36   Тел.: (+7 495) 933-2400. Факс: (+7 495) 937-9550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www.doorhan.ru , info@doorhan.ru 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Отдел приема и оформления заказов : 981-12-21      order@doorhan.ru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257175</xdr:colOff>
      <xdr:row>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0"/>
          <a:ext cx="21507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
</a:t>
          </a:r>
        </a:p>
      </xdr:txBody>
    </xdr:sp>
    <xdr:clientData/>
  </xdr:twoCellAnchor>
  <xdr:twoCellAnchor>
    <xdr:from>
      <xdr:col>35</xdr:col>
      <xdr:colOff>238125</xdr:colOff>
      <xdr:row>0</xdr:row>
      <xdr:rowOff>0</xdr:rowOff>
    </xdr:from>
    <xdr:to>
      <xdr:col>57</xdr:col>
      <xdr:colOff>142875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1774150" y="0"/>
          <a:ext cx="1190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DOORHAN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ISD01, ISD02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257175</xdr:colOff>
      <xdr:row>0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0" y="0"/>
          <a:ext cx="21507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933-2400.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</a:t>
          </a:r>
        </a:p>
      </xdr:txBody>
    </xdr:sp>
    <xdr:clientData/>
  </xdr:twoCellAnchor>
  <xdr:twoCellAnchor>
    <xdr:from>
      <xdr:col>35</xdr:col>
      <xdr:colOff>238125</xdr:colOff>
      <xdr:row>0</xdr:row>
      <xdr:rowOff>0</xdr:rowOff>
    </xdr:from>
    <xdr:to>
      <xdr:col>61</xdr:col>
      <xdr:colOff>95250</xdr:colOff>
      <xdr:row>0</xdr:row>
      <xdr:rowOff>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21774150" y="0"/>
          <a:ext cx="14639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Ворота секционные "Собери сам"  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257175</xdr:colOff>
      <xdr:row>0</xdr:row>
      <xdr:rowOff>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0" y="0"/>
          <a:ext cx="21507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
</a:t>
          </a:r>
        </a:p>
      </xdr:txBody>
    </xdr:sp>
    <xdr:clientData/>
  </xdr:twoCellAnchor>
  <xdr:twoCellAnchor>
    <xdr:from>
      <xdr:col>35</xdr:col>
      <xdr:colOff>238125</xdr:colOff>
      <xdr:row>0</xdr:row>
      <xdr:rowOff>0</xdr:rowOff>
    </xdr:from>
    <xdr:to>
      <xdr:col>57</xdr:col>
      <xdr:colOff>142875</xdr:colOff>
      <xdr:row>0</xdr:row>
      <xdr:rowOff>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21774150" y="0"/>
          <a:ext cx="1190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DOORHAN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ISD01, ISD02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19</xdr:col>
      <xdr:colOff>285750</xdr:colOff>
      <xdr:row>0</xdr:row>
      <xdr:rowOff>19050</xdr:rowOff>
    </xdr:from>
    <xdr:to>
      <xdr:col>44</xdr:col>
      <xdr:colOff>247650</xdr:colOff>
      <xdr:row>2</xdr:row>
      <xdr:rowOff>238125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17125950" y="19050"/>
          <a:ext cx="77152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Сдвижные ворота "Собери Сам" и комплектация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104775</xdr:rowOff>
    </xdr:from>
    <xdr:to>
      <xdr:col>2</xdr:col>
      <xdr:colOff>2924175</xdr:colOff>
      <xdr:row>5</xdr:row>
      <xdr:rowOff>161925</xdr:rowOff>
    </xdr:to>
    <xdr:pic>
      <xdr:nvPicPr>
        <xdr:cNvPr id="9" name="Picture 9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4276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34</xdr:col>
      <xdr:colOff>257175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0"/>
          <a:ext cx="21507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
</a:t>
          </a:r>
        </a:p>
      </xdr:txBody>
    </xdr:sp>
    <xdr:clientData/>
  </xdr:twoCellAnchor>
  <xdr:twoCellAnchor>
    <xdr:from>
      <xdr:col>35</xdr:col>
      <xdr:colOff>238125</xdr:colOff>
      <xdr:row>0</xdr:row>
      <xdr:rowOff>0</xdr:rowOff>
    </xdr:from>
    <xdr:to>
      <xdr:col>57</xdr:col>
      <xdr:colOff>142875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1774150" y="0"/>
          <a:ext cx="1190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DOORHAN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ISD01, ISD02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257175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0"/>
          <a:ext cx="21507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933-2400.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</a:t>
          </a:r>
        </a:p>
      </xdr:txBody>
    </xdr:sp>
    <xdr:clientData/>
  </xdr:twoCellAnchor>
  <xdr:twoCellAnchor>
    <xdr:from>
      <xdr:col>35</xdr:col>
      <xdr:colOff>238125</xdr:colOff>
      <xdr:row>0</xdr:row>
      <xdr:rowOff>0</xdr:rowOff>
    </xdr:from>
    <xdr:to>
      <xdr:col>61</xdr:col>
      <xdr:colOff>95250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21774150" y="0"/>
          <a:ext cx="14639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Ворота секционные "Собери сам"  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34</xdr:col>
      <xdr:colOff>257175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0"/>
          <a:ext cx="21507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
</a:t>
          </a:r>
        </a:p>
      </xdr:txBody>
    </xdr:sp>
    <xdr:clientData/>
  </xdr:twoCellAnchor>
  <xdr:twoCellAnchor>
    <xdr:from>
      <xdr:col>35</xdr:col>
      <xdr:colOff>238125</xdr:colOff>
      <xdr:row>0</xdr:row>
      <xdr:rowOff>0</xdr:rowOff>
    </xdr:from>
    <xdr:to>
      <xdr:col>57</xdr:col>
      <xdr:colOff>142875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1774150" y="0"/>
          <a:ext cx="1190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DOORHAN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ISD01, ISD02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19</xdr:col>
      <xdr:colOff>285750</xdr:colOff>
      <xdr:row>0</xdr:row>
      <xdr:rowOff>19050</xdr:rowOff>
    </xdr:from>
    <xdr:to>
      <xdr:col>44</xdr:col>
      <xdr:colOff>247650</xdr:colOff>
      <xdr:row>2</xdr:row>
      <xdr:rowOff>238125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7125950" y="19050"/>
          <a:ext cx="77152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Сдвижные ворота "Собери Сам" и комплектация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35</xdr:col>
      <xdr:colOff>257175</xdr:colOff>
      <xdr:row>0</xdr:row>
      <xdr:rowOff>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0" y="0"/>
          <a:ext cx="21793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
</a:t>
          </a:r>
        </a:p>
      </xdr:txBody>
    </xdr:sp>
    <xdr:clientData/>
  </xdr:twoCellAnchor>
  <xdr:twoCellAnchor>
    <xdr:from>
      <xdr:col>36</xdr:col>
      <xdr:colOff>238125</xdr:colOff>
      <xdr:row>0</xdr:row>
      <xdr:rowOff>0</xdr:rowOff>
    </xdr:from>
    <xdr:to>
      <xdr:col>58</xdr:col>
      <xdr:colOff>142875</xdr:colOff>
      <xdr:row>0</xdr:row>
      <xdr:rowOff>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22059900" y="0"/>
          <a:ext cx="1231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DOORHAN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ISD01, ISD02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35</xdr:col>
      <xdr:colOff>257175</xdr:colOff>
      <xdr:row>0</xdr:row>
      <xdr:rowOff>0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0" y="0"/>
          <a:ext cx="21793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933-2400.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</a:t>
          </a:r>
        </a:p>
      </xdr:txBody>
    </xdr:sp>
    <xdr:clientData/>
  </xdr:twoCellAnchor>
  <xdr:twoCellAnchor>
    <xdr:from>
      <xdr:col>36</xdr:col>
      <xdr:colOff>238125</xdr:colOff>
      <xdr:row>0</xdr:row>
      <xdr:rowOff>0</xdr:rowOff>
    </xdr:from>
    <xdr:to>
      <xdr:col>62</xdr:col>
      <xdr:colOff>95250</xdr:colOff>
      <xdr:row>0</xdr:row>
      <xdr:rowOff>0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22059900" y="0"/>
          <a:ext cx="15049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Ворота секционные "Собери сам"  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35</xdr:col>
      <xdr:colOff>257175</xdr:colOff>
      <xdr:row>0</xdr:row>
      <xdr:rowOff>0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0" y="0"/>
          <a:ext cx="21793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
</a:t>
          </a:r>
        </a:p>
      </xdr:txBody>
    </xdr:sp>
    <xdr:clientData/>
  </xdr:twoCellAnchor>
  <xdr:twoCellAnchor>
    <xdr:from>
      <xdr:col>36</xdr:col>
      <xdr:colOff>238125</xdr:colOff>
      <xdr:row>0</xdr:row>
      <xdr:rowOff>0</xdr:rowOff>
    </xdr:from>
    <xdr:to>
      <xdr:col>58</xdr:col>
      <xdr:colOff>142875</xdr:colOff>
      <xdr:row>0</xdr:row>
      <xdr:rowOff>0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22059900" y="0"/>
          <a:ext cx="1231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DOORHAN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ISD01, ISD02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18</xdr:col>
      <xdr:colOff>247650</xdr:colOff>
      <xdr:row>0</xdr:row>
      <xdr:rowOff>19050</xdr:rowOff>
    </xdr:from>
    <xdr:to>
      <xdr:col>43</xdr:col>
      <xdr:colOff>133350</xdr:colOff>
      <xdr:row>5</xdr:row>
      <xdr:rowOff>180975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16764000" y="19050"/>
          <a:ext cx="745807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Сдвижные ворота "Собери Сам" и комплектация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247650</xdr:colOff>
      <xdr:row>0</xdr:row>
      <xdr:rowOff>0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0" y="0"/>
          <a:ext cx="16764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
</a:t>
          </a:r>
        </a:p>
      </xdr:txBody>
    </xdr:sp>
    <xdr:clientData/>
  </xdr:twoCellAnchor>
  <xdr:twoCellAnchor>
    <xdr:from>
      <xdr:col>19</xdr:col>
      <xdr:colOff>238125</xdr:colOff>
      <xdr:row>0</xdr:row>
      <xdr:rowOff>0</xdr:rowOff>
    </xdr:from>
    <xdr:to>
      <xdr:col>41</xdr:col>
      <xdr:colOff>142875</xdr:colOff>
      <xdr:row>0</xdr:row>
      <xdr:rowOff>0</xdr:rowOff>
    </xdr:to>
    <xdr:sp>
      <xdr:nvSpPr>
        <xdr:cNvPr id="25" name="Text Box 2"/>
        <xdr:cNvSpPr txBox="1">
          <a:spLocks noChangeArrowheads="1"/>
        </xdr:cNvSpPr>
      </xdr:nvSpPr>
      <xdr:spPr>
        <a:xfrm>
          <a:off x="17078325" y="0"/>
          <a:ext cx="6315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ISD01, ISD02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</a:t>
          </a:r>
        </a:p>
      </xdr:txBody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7</xdr:row>
      <xdr:rowOff>247650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1466850" y="9525"/>
          <a:ext cx="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RSD01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13241-1,
</a:t>
          </a:r>
        </a:p>
      </xdr:txBody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7</xdr:row>
      <xdr:rowOff>0</xdr:rowOff>
    </xdr:to>
    <xdr:sp>
      <xdr:nvSpPr>
        <xdr:cNvPr id="27" name="Text Box 4"/>
        <xdr:cNvSpPr txBox="1">
          <a:spLocks noChangeArrowheads="1"/>
        </xdr:cNvSpPr>
      </xdr:nvSpPr>
      <xdr:spPr>
        <a:xfrm>
          <a:off x="1466850" y="95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RSD01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13241-1,
</a:t>
          </a:r>
        </a:p>
      </xdr:txBody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7</xdr:row>
      <xdr:rowOff>247650</xdr:rowOff>
    </xdr:to>
    <xdr:sp>
      <xdr:nvSpPr>
        <xdr:cNvPr id="28" name="Text Box 5"/>
        <xdr:cNvSpPr txBox="1">
          <a:spLocks noChangeArrowheads="1"/>
        </xdr:cNvSpPr>
      </xdr:nvSpPr>
      <xdr:spPr>
        <a:xfrm>
          <a:off x="1466850" y="9525"/>
          <a:ext cx="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RSD01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13241-1,
</a:t>
          </a:r>
        </a:p>
      </xdr:txBody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7</xdr:row>
      <xdr:rowOff>0</xdr:rowOff>
    </xdr:to>
    <xdr:sp>
      <xdr:nvSpPr>
        <xdr:cNvPr id="29" name="Text Box 6"/>
        <xdr:cNvSpPr txBox="1">
          <a:spLocks noChangeArrowheads="1"/>
        </xdr:cNvSpPr>
      </xdr:nvSpPr>
      <xdr:spPr>
        <a:xfrm>
          <a:off x="1466850" y="95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RSD01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13241-1,
</a:t>
          </a:r>
        </a:p>
      </xdr:txBody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7</xdr:row>
      <xdr:rowOff>247650</xdr:rowOff>
    </xdr:to>
    <xdr:sp>
      <xdr:nvSpPr>
        <xdr:cNvPr id="30" name="Text Box 7"/>
        <xdr:cNvSpPr txBox="1">
          <a:spLocks noChangeArrowheads="1"/>
        </xdr:cNvSpPr>
      </xdr:nvSpPr>
      <xdr:spPr>
        <a:xfrm>
          <a:off x="1466850" y="9525"/>
          <a:ext cx="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RSD01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13241-1,
</a:t>
          </a:r>
        </a:p>
      </xdr:txBody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7</xdr:row>
      <xdr:rowOff>0</xdr:rowOff>
    </xdr:to>
    <xdr:sp>
      <xdr:nvSpPr>
        <xdr:cNvPr id="31" name="Text Box 8"/>
        <xdr:cNvSpPr txBox="1">
          <a:spLocks noChangeArrowheads="1"/>
        </xdr:cNvSpPr>
      </xdr:nvSpPr>
      <xdr:spPr>
        <a:xfrm>
          <a:off x="1466850" y="95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RSD01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13241-1,
</a:t>
          </a:r>
        </a:p>
      </xdr:txBody>
    </xdr:sp>
    <xdr:clientData/>
  </xdr:twoCellAnchor>
  <xdr:twoCellAnchor>
    <xdr:from>
      <xdr:col>1</xdr:col>
      <xdr:colOff>47625</xdr:colOff>
      <xdr:row>7</xdr:row>
      <xdr:rowOff>9525</xdr:rowOff>
    </xdr:from>
    <xdr:to>
      <xdr:col>27</xdr:col>
      <xdr:colOff>257175</xdr:colOff>
      <xdr:row>7</xdr:row>
      <xdr:rowOff>76200</xdr:rowOff>
    </xdr:to>
    <xdr:sp>
      <xdr:nvSpPr>
        <xdr:cNvPr id="32" name="Line 10"/>
        <xdr:cNvSpPr>
          <a:spLocks/>
        </xdr:cNvSpPr>
      </xdr:nvSpPr>
      <xdr:spPr>
        <a:xfrm flipV="1">
          <a:off x="133350" y="1743075"/>
          <a:ext cx="19373850" cy="66675"/>
        </a:xfrm>
        <a:prstGeom prst="line">
          <a:avLst/>
        </a:prstGeom>
        <a:noFill/>
        <a:ln w="762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33" name="Text Box 11"/>
        <xdr:cNvSpPr txBox="1">
          <a:spLocks noChangeArrowheads="1"/>
        </xdr:cNvSpPr>
      </xdr:nvSpPr>
      <xdr:spPr>
        <a:xfrm>
          <a:off x="0" y="0"/>
          <a:ext cx="17097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
</a:t>
          </a:r>
        </a:p>
      </xdr:txBody>
    </xdr:sp>
    <xdr:clientData/>
  </xdr:twoCellAnchor>
  <xdr:twoCellAnchor>
    <xdr:from>
      <xdr:col>20</xdr:col>
      <xdr:colOff>257175</xdr:colOff>
      <xdr:row>0</xdr:row>
      <xdr:rowOff>0</xdr:rowOff>
    </xdr:from>
    <xdr:to>
      <xdr:col>42</xdr:col>
      <xdr:colOff>152400</xdr:colOff>
      <xdr:row>0</xdr:row>
      <xdr:rowOff>0</xdr:rowOff>
    </xdr:to>
    <xdr:sp>
      <xdr:nvSpPr>
        <xdr:cNvPr id="34" name="Text Box 12"/>
        <xdr:cNvSpPr txBox="1">
          <a:spLocks noChangeArrowheads="1"/>
        </xdr:cNvSpPr>
      </xdr:nvSpPr>
      <xdr:spPr>
        <a:xfrm>
          <a:off x="17383125" y="0"/>
          <a:ext cx="630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ISD01, ISD02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</a:t>
          </a:r>
        </a:p>
      </xdr:txBody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7</xdr:row>
      <xdr:rowOff>247650</xdr:rowOff>
    </xdr:to>
    <xdr:sp>
      <xdr:nvSpPr>
        <xdr:cNvPr id="35" name="Text Box 13"/>
        <xdr:cNvSpPr txBox="1">
          <a:spLocks noChangeArrowheads="1"/>
        </xdr:cNvSpPr>
      </xdr:nvSpPr>
      <xdr:spPr>
        <a:xfrm>
          <a:off x="1466850" y="9525"/>
          <a:ext cx="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RSD01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13241-1,
</a:t>
          </a:r>
        </a:p>
      </xdr:txBody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7</xdr:row>
      <xdr:rowOff>0</xdr:rowOff>
    </xdr:to>
    <xdr:sp>
      <xdr:nvSpPr>
        <xdr:cNvPr id="36" name="Text Box 14"/>
        <xdr:cNvSpPr txBox="1">
          <a:spLocks noChangeArrowheads="1"/>
        </xdr:cNvSpPr>
      </xdr:nvSpPr>
      <xdr:spPr>
        <a:xfrm>
          <a:off x="1466850" y="95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RSD01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13241-1,
</a:t>
          </a:r>
        </a:p>
      </xdr:txBody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7</xdr:row>
      <xdr:rowOff>247650</xdr:rowOff>
    </xdr:to>
    <xdr:sp>
      <xdr:nvSpPr>
        <xdr:cNvPr id="37" name="Text Box 15"/>
        <xdr:cNvSpPr txBox="1">
          <a:spLocks noChangeArrowheads="1"/>
        </xdr:cNvSpPr>
      </xdr:nvSpPr>
      <xdr:spPr>
        <a:xfrm>
          <a:off x="1466850" y="9525"/>
          <a:ext cx="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RSD01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13241-1,
</a:t>
          </a:r>
        </a:p>
      </xdr:txBody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7</xdr:row>
      <xdr:rowOff>0</xdr:rowOff>
    </xdr:to>
    <xdr:sp>
      <xdr:nvSpPr>
        <xdr:cNvPr id="38" name="Text Box 16"/>
        <xdr:cNvSpPr txBox="1">
          <a:spLocks noChangeArrowheads="1"/>
        </xdr:cNvSpPr>
      </xdr:nvSpPr>
      <xdr:spPr>
        <a:xfrm>
          <a:off x="1466850" y="95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RSD01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13241-1,
</a:t>
          </a:r>
        </a:p>
      </xdr:txBody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7</xdr:row>
      <xdr:rowOff>247650</xdr:rowOff>
    </xdr:to>
    <xdr:sp>
      <xdr:nvSpPr>
        <xdr:cNvPr id="39" name="Text Box 17"/>
        <xdr:cNvSpPr txBox="1">
          <a:spLocks noChangeArrowheads="1"/>
        </xdr:cNvSpPr>
      </xdr:nvSpPr>
      <xdr:spPr>
        <a:xfrm>
          <a:off x="1466850" y="9525"/>
          <a:ext cx="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RSD01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13241-1,
</a:t>
          </a:r>
        </a:p>
      </xdr:txBody>
    </xdr:sp>
    <xdr:clientData/>
  </xdr:twoCellAnchor>
  <xdr:twoCellAnchor>
    <xdr:from>
      <xdr:col>2</xdr:col>
      <xdr:colOff>0</xdr:colOff>
      <xdr:row>0</xdr:row>
      <xdr:rowOff>9525</xdr:rowOff>
    </xdr:from>
    <xdr:to>
      <xdr:col>2</xdr:col>
      <xdr:colOff>0</xdr:colOff>
      <xdr:row>7</xdr:row>
      <xdr:rowOff>0</xdr:rowOff>
    </xdr:to>
    <xdr:sp>
      <xdr:nvSpPr>
        <xdr:cNvPr id="40" name="Text Box 18"/>
        <xdr:cNvSpPr txBox="1">
          <a:spLocks noChangeArrowheads="1"/>
        </xdr:cNvSpPr>
      </xdr:nvSpPr>
      <xdr:spPr>
        <a:xfrm>
          <a:off x="1466850" y="9525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DOORHAN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RSD01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EN 13241-1,
</a:t>
          </a:r>
        </a:p>
      </xdr:txBody>
    </xdr:sp>
    <xdr:clientData/>
  </xdr:twoCellAnchor>
  <xdr:twoCellAnchor>
    <xdr:from>
      <xdr:col>1</xdr:col>
      <xdr:colOff>47625</xdr:colOff>
      <xdr:row>7</xdr:row>
      <xdr:rowOff>9525</xdr:rowOff>
    </xdr:from>
    <xdr:to>
      <xdr:col>28</xdr:col>
      <xdr:colOff>257175</xdr:colOff>
      <xdr:row>7</xdr:row>
      <xdr:rowOff>76200</xdr:rowOff>
    </xdr:to>
    <xdr:sp>
      <xdr:nvSpPr>
        <xdr:cNvPr id="41" name="Line 20"/>
        <xdr:cNvSpPr>
          <a:spLocks/>
        </xdr:cNvSpPr>
      </xdr:nvSpPr>
      <xdr:spPr>
        <a:xfrm flipV="1">
          <a:off x="133350" y="1743075"/>
          <a:ext cx="19659600" cy="66675"/>
        </a:xfrm>
        <a:prstGeom prst="line">
          <a:avLst/>
        </a:prstGeom>
        <a:noFill/>
        <a:ln w="762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24</xdr:col>
      <xdr:colOff>161925</xdr:colOff>
      <xdr:row>2</xdr:row>
      <xdr:rowOff>638175</xdr:rowOff>
    </xdr:to>
    <xdr:sp>
      <xdr:nvSpPr>
        <xdr:cNvPr id="1" name="Rectangle 59"/>
        <xdr:cNvSpPr>
          <a:spLocks/>
        </xdr:cNvSpPr>
      </xdr:nvSpPr>
      <xdr:spPr>
        <a:xfrm>
          <a:off x="714375" y="19050"/>
          <a:ext cx="149542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29</xdr:col>
      <xdr:colOff>247650</xdr:colOff>
      <xdr:row>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95325" y="0"/>
          <a:ext cx="1864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30</xdr:col>
      <xdr:colOff>238125</xdr:colOff>
      <xdr:row>0</xdr:row>
      <xdr:rowOff>0</xdr:rowOff>
    </xdr:from>
    <xdr:to>
      <xdr:col>43</xdr:col>
      <xdr:colOff>142875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9954875" y="0"/>
          <a:ext cx="953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66675</xdr:rowOff>
    </xdr:from>
    <xdr:to>
      <xdr:col>5</xdr:col>
      <xdr:colOff>28575</xdr:colOff>
      <xdr:row>2</xdr:row>
      <xdr:rowOff>238125</xdr:rowOff>
    </xdr:to>
    <xdr:pic>
      <xdr:nvPicPr>
        <xdr:cNvPr id="4" name="Picture 3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6675"/>
          <a:ext cx="2314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219075</xdr:colOff>
      <xdr:row>27</xdr:row>
      <xdr:rowOff>0</xdr:rowOff>
    </xdr:from>
    <xdr:ext cx="123825" cy="228600"/>
    <xdr:sp fLocksText="0">
      <xdr:nvSpPr>
        <xdr:cNvPr id="5" name="Text Box 4"/>
        <xdr:cNvSpPr txBox="1">
          <a:spLocks noChangeArrowheads="1"/>
        </xdr:cNvSpPr>
      </xdr:nvSpPr>
      <xdr:spPr>
        <a:xfrm>
          <a:off x="6858000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133350</xdr:colOff>
      <xdr:row>26</xdr:row>
      <xdr:rowOff>0</xdr:rowOff>
    </xdr:from>
    <xdr:ext cx="123825" cy="228600"/>
    <xdr:sp fLocksText="0">
      <xdr:nvSpPr>
        <xdr:cNvPr id="6" name="Text Box 5"/>
        <xdr:cNvSpPr txBox="1">
          <a:spLocks noChangeArrowheads="1"/>
        </xdr:cNvSpPr>
      </xdr:nvSpPr>
      <xdr:spPr>
        <a:xfrm>
          <a:off x="4962525" y="7991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304800</xdr:colOff>
      <xdr:row>27</xdr:row>
      <xdr:rowOff>0</xdr:rowOff>
    </xdr:from>
    <xdr:ext cx="123825" cy="228600"/>
    <xdr:sp fLocksText="0">
      <xdr:nvSpPr>
        <xdr:cNvPr id="7" name="Text Box 6"/>
        <xdr:cNvSpPr txBox="1">
          <a:spLocks noChangeArrowheads="1"/>
        </xdr:cNvSpPr>
      </xdr:nvSpPr>
      <xdr:spPr>
        <a:xfrm>
          <a:off x="5133975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95250</xdr:rowOff>
    </xdr:from>
    <xdr:to>
      <xdr:col>2</xdr:col>
      <xdr:colOff>0</xdr:colOff>
      <xdr:row>7</xdr:row>
      <xdr:rowOff>95250</xdr:rowOff>
    </xdr:to>
    <xdr:sp>
      <xdr:nvSpPr>
        <xdr:cNvPr id="8" name="Line 7"/>
        <xdr:cNvSpPr>
          <a:spLocks/>
        </xdr:cNvSpPr>
      </xdr:nvSpPr>
      <xdr:spPr>
        <a:xfrm>
          <a:off x="128587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15</xdr:row>
      <xdr:rowOff>76200</xdr:rowOff>
    </xdr:from>
    <xdr:to>
      <xdr:col>0</xdr:col>
      <xdr:colOff>361950</xdr:colOff>
      <xdr:row>29</xdr:row>
      <xdr:rowOff>28575</xdr:rowOff>
    </xdr:to>
    <xdr:sp>
      <xdr:nvSpPr>
        <xdr:cNvPr id="9" name="Line 8"/>
        <xdr:cNvSpPr>
          <a:spLocks/>
        </xdr:cNvSpPr>
      </xdr:nvSpPr>
      <xdr:spPr>
        <a:xfrm>
          <a:off x="361950" y="461010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142875</xdr:rowOff>
    </xdr:from>
    <xdr:to>
      <xdr:col>33</xdr:col>
      <xdr:colOff>28575</xdr:colOff>
      <xdr:row>6</xdr:row>
      <xdr:rowOff>142875</xdr:rowOff>
    </xdr:to>
    <xdr:sp>
      <xdr:nvSpPr>
        <xdr:cNvPr id="10" name="Line 9"/>
        <xdr:cNvSpPr>
          <a:spLocks/>
        </xdr:cNvSpPr>
      </xdr:nvSpPr>
      <xdr:spPr>
        <a:xfrm>
          <a:off x="4876800" y="2133600"/>
          <a:ext cx="1743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266700</xdr:rowOff>
    </xdr:from>
    <xdr:to>
      <xdr:col>47</xdr:col>
      <xdr:colOff>390525</xdr:colOff>
      <xdr:row>3</xdr:row>
      <xdr:rowOff>142875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19802475" y="266700"/>
          <a:ext cx="120300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РАСПАШНЫЕ ВОРОТА DOORHAN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>
    <xdr:from>
      <xdr:col>1</xdr:col>
      <xdr:colOff>19050</xdr:colOff>
      <xdr:row>0</xdr:row>
      <xdr:rowOff>19050</xdr:rowOff>
    </xdr:from>
    <xdr:to>
      <xdr:col>24</xdr:col>
      <xdr:colOff>161925</xdr:colOff>
      <xdr:row>2</xdr:row>
      <xdr:rowOff>638175</xdr:rowOff>
    </xdr:to>
    <xdr:sp>
      <xdr:nvSpPr>
        <xdr:cNvPr id="12" name="Rectangle 11"/>
        <xdr:cNvSpPr>
          <a:spLocks/>
        </xdr:cNvSpPr>
      </xdr:nvSpPr>
      <xdr:spPr>
        <a:xfrm>
          <a:off x="714375" y="19050"/>
          <a:ext cx="149542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114300</xdr:rowOff>
    </xdr:from>
    <xdr:to>
      <xdr:col>29</xdr:col>
      <xdr:colOff>561975</xdr:colOff>
      <xdr:row>4</xdr:row>
      <xdr:rowOff>0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238125" y="114300"/>
          <a:ext cx="1941195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Россия, 121354 Москва, Можайское ш., стр. 36   Тел.: (+7 495) 933-2400. Факс: (+7 495) 937-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www.doorhan.ru , info@doorhan.ru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Отдел приема и оформления заказов : 981-12-21      order@doorhan.ru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85725</xdr:rowOff>
    </xdr:from>
    <xdr:to>
      <xdr:col>8</xdr:col>
      <xdr:colOff>123825</xdr:colOff>
      <xdr:row>3</xdr:row>
      <xdr:rowOff>114300</xdr:rowOff>
    </xdr:to>
    <xdr:pic>
      <xdr:nvPicPr>
        <xdr:cNvPr id="14" name="Picture 13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5725"/>
          <a:ext cx="4133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219075</xdr:colOff>
      <xdr:row>27</xdr:row>
      <xdr:rowOff>0</xdr:rowOff>
    </xdr:from>
    <xdr:ext cx="123825" cy="228600"/>
    <xdr:sp fLocksText="0">
      <xdr:nvSpPr>
        <xdr:cNvPr id="15" name="Text Box 14"/>
        <xdr:cNvSpPr txBox="1">
          <a:spLocks noChangeArrowheads="1"/>
        </xdr:cNvSpPr>
      </xdr:nvSpPr>
      <xdr:spPr>
        <a:xfrm>
          <a:off x="6858000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133350</xdr:colOff>
      <xdr:row>26</xdr:row>
      <xdr:rowOff>0</xdr:rowOff>
    </xdr:from>
    <xdr:ext cx="123825" cy="228600"/>
    <xdr:sp fLocksText="0">
      <xdr:nvSpPr>
        <xdr:cNvPr id="16" name="Text Box 15"/>
        <xdr:cNvSpPr txBox="1">
          <a:spLocks noChangeArrowheads="1"/>
        </xdr:cNvSpPr>
      </xdr:nvSpPr>
      <xdr:spPr>
        <a:xfrm>
          <a:off x="4962525" y="7991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304800</xdr:colOff>
      <xdr:row>27</xdr:row>
      <xdr:rowOff>0</xdr:rowOff>
    </xdr:from>
    <xdr:ext cx="123825" cy="228600"/>
    <xdr:sp fLocksText="0">
      <xdr:nvSpPr>
        <xdr:cNvPr id="17" name="Text Box 16"/>
        <xdr:cNvSpPr txBox="1">
          <a:spLocks noChangeArrowheads="1"/>
        </xdr:cNvSpPr>
      </xdr:nvSpPr>
      <xdr:spPr>
        <a:xfrm>
          <a:off x="5133975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29</xdr:col>
      <xdr:colOff>247650</xdr:colOff>
      <xdr:row>0</xdr:row>
      <xdr:rowOff>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695325" y="0"/>
          <a:ext cx="1864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30</xdr:col>
      <xdr:colOff>238125</xdr:colOff>
      <xdr:row>0</xdr:row>
      <xdr:rowOff>0</xdr:rowOff>
    </xdr:from>
    <xdr:to>
      <xdr:col>43</xdr:col>
      <xdr:colOff>142875</xdr:colOff>
      <xdr:row>0</xdr:row>
      <xdr:rowOff>0</xdr:rowOff>
    </xdr:to>
    <xdr:sp>
      <xdr:nvSpPr>
        <xdr:cNvPr id="19" name="Text Box 18"/>
        <xdr:cNvSpPr txBox="1">
          <a:spLocks noChangeArrowheads="1"/>
        </xdr:cNvSpPr>
      </xdr:nvSpPr>
      <xdr:spPr>
        <a:xfrm>
          <a:off x="19954875" y="0"/>
          <a:ext cx="953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66675</xdr:rowOff>
    </xdr:from>
    <xdr:to>
      <xdr:col>5</xdr:col>
      <xdr:colOff>28575</xdr:colOff>
      <xdr:row>2</xdr:row>
      <xdr:rowOff>238125</xdr:rowOff>
    </xdr:to>
    <xdr:pic>
      <xdr:nvPicPr>
        <xdr:cNvPr id="20" name="Picture 19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6675"/>
          <a:ext cx="2314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219075</xdr:colOff>
      <xdr:row>27</xdr:row>
      <xdr:rowOff>0</xdr:rowOff>
    </xdr:from>
    <xdr:ext cx="123825" cy="228600"/>
    <xdr:sp fLocksText="0">
      <xdr:nvSpPr>
        <xdr:cNvPr id="21" name="Text Box 20"/>
        <xdr:cNvSpPr txBox="1">
          <a:spLocks noChangeArrowheads="1"/>
        </xdr:cNvSpPr>
      </xdr:nvSpPr>
      <xdr:spPr>
        <a:xfrm>
          <a:off x="6858000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133350</xdr:colOff>
      <xdr:row>26</xdr:row>
      <xdr:rowOff>0</xdr:rowOff>
    </xdr:from>
    <xdr:ext cx="123825" cy="228600"/>
    <xdr:sp fLocksText="0">
      <xdr:nvSpPr>
        <xdr:cNvPr id="22" name="Text Box 21"/>
        <xdr:cNvSpPr txBox="1">
          <a:spLocks noChangeArrowheads="1"/>
        </xdr:cNvSpPr>
      </xdr:nvSpPr>
      <xdr:spPr>
        <a:xfrm>
          <a:off x="4962525" y="7991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304800</xdr:colOff>
      <xdr:row>27</xdr:row>
      <xdr:rowOff>0</xdr:rowOff>
    </xdr:from>
    <xdr:ext cx="123825" cy="228600"/>
    <xdr:sp fLocksText="0">
      <xdr:nvSpPr>
        <xdr:cNvPr id="23" name="Text Box 22"/>
        <xdr:cNvSpPr txBox="1">
          <a:spLocks noChangeArrowheads="1"/>
        </xdr:cNvSpPr>
      </xdr:nvSpPr>
      <xdr:spPr>
        <a:xfrm>
          <a:off x="5133975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95250</xdr:rowOff>
    </xdr:from>
    <xdr:to>
      <xdr:col>2</xdr:col>
      <xdr:colOff>0</xdr:colOff>
      <xdr:row>7</xdr:row>
      <xdr:rowOff>95250</xdr:rowOff>
    </xdr:to>
    <xdr:sp>
      <xdr:nvSpPr>
        <xdr:cNvPr id="24" name="Line 23"/>
        <xdr:cNvSpPr>
          <a:spLocks/>
        </xdr:cNvSpPr>
      </xdr:nvSpPr>
      <xdr:spPr>
        <a:xfrm>
          <a:off x="128587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15</xdr:row>
      <xdr:rowOff>76200</xdr:rowOff>
    </xdr:from>
    <xdr:to>
      <xdr:col>0</xdr:col>
      <xdr:colOff>361950</xdr:colOff>
      <xdr:row>29</xdr:row>
      <xdr:rowOff>28575</xdr:rowOff>
    </xdr:to>
    <xdr:sp>
      <xdr:nvSpPr>
        <xdr:cNvPr id="25" name="Line 24"/>
        <xdr:cNvSpPr>
          <a:spLocks/>
        </xdr:cNvSpPr>
      </xdr:nvSpPr>
      <xdr:spPr>
        <a:xfrm>
          <a:off x="361950" y="461010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142875</xdr:rowOff>
    </xdr:from>
    <xdr:to>
      <xdr:col>33</xdr:col>
      <xdr:colOff>28575</xdr:colOff>
      <xdr:row>6</xdr:row>
      <xdr:rowOff>142875</xdr:rowOff>
    </xdr:to>
    <xdr:sp>
      <xdr:nvSpPr>
        <xdr:cNvPr id="26" name="Line 25"/>
        <xdr:cNvSpPr>
          <a:spLocks/>
        </xdr:cNvSpPr>
      </xdr:nvSpPr>
      <xdr:spPr>
        <a:xfrm>
          <a:off x="4876800" y="2133600"/>
          <a:ext cx="1743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266700</xdr:rowOff>
    </xdr:from>
    <xdr:to>
      <xdr:col>47</xdr:col>
      <xdr:colOff>390525</xdr:colOff>
      <xdr:row>3</xdr:row>
      <xdr:rowOff>142875</xdr:rowOff>
    </xdr:to>
    <xdr:sp>
      <xdr:nvSpPr>
        <xdr:cNvPr id="27" name="Text Box 26"/>
        <xdr:cNvSpPr txBox="1">
          <a:spLocks noChangeArrowheads="1"/>
        </xdr:cNvSpPr>
      </xdr:nvSpPr>
      <xdr:spPr>
        <a:xfrm>
          <a:off x="19802475" y="266700"/>
          <a:ext cx="120300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РАСПАШНЫЕ ВОРОТА DOORHAN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>
    <xdr:from>
      <xdr:col>1</xdr:col>
      <xdr:colOff>19050</xdr:colOff>
      <xdr:row>0</xdr:row>
      <xdr:rowOff>19050</xdr:rowOff>
    </xdr:from>
    <xdr:to>
      <xdr:col>24</xdr:col>
      <xdr:colOff>161925</xdr:colOff>
      <xdr:row>2</xdr:row>
      <xdr:rowOff>638175</xdr:rowOff>
    </xdr:to>
    <xdr:sp>
      <xdr:nvSpPr>
        <xdr:cNvPr id="28" name="Rectangle 27"/>
        <xdr:cNvSpPr>
          <a:spLocks/>
        </xdr:cNvSpPr>
      </xdr:nvSpPr>
      <xdr:spPr>
        <a:xfrm>
          <a:off x="714375" y="19050"/>
          <a:ext cx="149542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114300</xdr:rowOff>
    </xdr:from>
    <xdr:to>
      <xdr:col>29</xdr:col>
      <xdr:colOff>561975</xdr:colOff>
      <xdr:row>3</xdr:row>
      <xdr:rowOff>142875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238125" y="114300"/>
          <a:ext cx="1941195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Россия, 143002 Московская обл.,Одинцовскийр-он,    дер.Акулово, стр.6, завод DoorHan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Тел.: +7(495)933-2400 Факс:+7(495)937-9550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www.doorhan.ru , info@doorhan.ru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Отдел приема и оформления заказов : 981-12-21 order@doorhan.ru
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85725</xdr:rowOff>
    </xdr:from>
    <xdr:to>
      <xdr:col>8</xdr:col>
      <xdr:colOff>123825</xdr:colOff>
      <xdr:row>3</xdr:row>
      <xdr:rowOff>114300</xdr:rowOff>
    </xdr:to>
    <xdr:pic>
      <xdr:nvPicPr>
        <xdr:cNvPr id="30" name="Picture 29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85725"/>
          <a:ext cx="4133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219075</xdr:colOff>
      <xdr:row>27</xdr:row>
      <xdr:rowOff>0</xdr:rowOff>
    </xdr:from>
    <xdr:ext cx="123825" cy="228600"/>
    <xdr:sp fLocksText="0">
      <xdr:nvSpPr>
        <xdr:cNvPr id="31" name="Text Box 30"/>
        <xdr:cNvSpPr txBox="1">
          <a:spLocks noChangeArrowheads="1"/>
        </xdr:cNvSpPr>
      </xdr:nvSpPr>
      <xdr:spPr>
        <a:xfrm>
          <a:off x="6858000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133350</xdr:colOff>
      <xdr:row>26</xdr:row>
      <xdr:rowOff>0</xdr:rowOff>
    </xdr:from>
    <xdr:ext cx="123825" cy="228600"/>
    <xdr:sp fLocksText="0">
      <xdr:nvSpPr>
        <xdr:cNvPr id="32" name="Text Box 31"/>
        <xdr:cNvSpPr txBox="1">
          <a:spLocks noChangeArrowheads="1"/>
        </xdr:cNvSpPr>
      </xdr:nvSpPr>
      <xdr:spPr>
        <a:xfrm>
          <a:off x="4962525" y="7991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304800</xdr:colOff>
      <xdr:row>27</xdr:row>
      <xdr:rowOff>0</xdr:rowOff>
    </xdr:from>
    <xdr:ext cx="123825" cy="228600"/>
    <xdr:sp fLocksText="0">
      <xdr:nvSpPr>
        <xdr:cNvPr id="33" name="Text Box 32"/>
        <xdr:cNvSpPr txBox="1">
          <a:spLocks noChangeArrowheads="1"/>
        </xdr:cNvSpPr>
      </xdr:nvSpPr>
      <xdr:spPr>
        <a:xfrm>
          <a:off x="5133975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29</xdr:col>
      <xdr:colOff>247650</xdr:colOff>
      <xdr:row>0</xdr:row>
      <xdr:rowOff>0</xdr:rowOff>
    </xdr:to>
    <xdr:sp>
      <xdr:nvSpPr>
        <xdr:cNvPr id="34" name="Text Box 33"/>
        <xdr:cNvSpPr txBox="1">
          <a:spLocks noChangeArrowheads="1"/>
        </xdr:cNvSpPr>
      </xdr:nvSpPr>
      <xdr:spPr>
        <a:xfrm>
          <a:off x="695325" y="0"/>
          <a:ext cx="1864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30</xdr:col>
      <xdr:colOff>238125</xdr:colOff>
      <xdr:row>0</xdr:row>
      <xdr:rowOff>0</xdr:rowOff>
    </xdr:from>
    <xdr:to>
      <xdr:col>43</xdr:col>
      <xdr:colOff>142875</xdr:colOff>
      <xdr:row>0</xdr:row>
      <xdr:rowOff>0</xdr:rowOff>
    </xdr:to>
    <xdr:sp>
      <xdr:nvSpPr>
        <xdr:cNvPr id="35" name="Text Box 34"/>
        <xdr:cNvSpPr txBox="1">
          <a:spLocks noChangeArrowheads="1"/>
        </xdr:cNvSpPr>
      </xdr:nvSpPr>
      <xdr:spPr>
        <a:xfrm>
          <a:off x="19954875" y="0"/>
          <a:ext cx="953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66675</xdr:rowOff>
    </xdr:from>
    <xdr:to>
      <xdr:col>5</xdr:col>
      <xdr:colOff>28575</xdr:colOff>
      <xdr:row>2</xdr:row>
      <xdr:rowOff>238125</xdr:rowOff>
    </xdr:to>
    <xdr:pic>
      <xdr:nvPicPr>
        <xdr:cNvPr id="36" name="Picture 35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6675"/>
          <a:ext cx="2314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219075</xdr:colOff>
      <xdr:row>27</xdr:row>
      <xdr:rowOff>0</xdr:rowOff>
    </xdr:from>
    <xdr:ext cx="123825" cy="228600"/>
    <xdr:sp fLocksText="0">
      <xdr:nvSpPr>
        <xdr:cNvPr id="37" name="Text Box 36"/>
        <xdr:cNvSpPr txBox="1">
          <a:spLocks noChangeArrowheads="1"/>
        </xdr:cNvSpPr>
      </xdr:nvSpPr>
      <xdr:spPr>
        <a:xfrm>
          <a:off x="6858000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133350</xdr:colOff>
      <xdr:row>26</xdr:row>
      <xdr:rowOff>0</xdr:rowOff>
    </xdr:from>
    <xdr:ext cx="123825" cy="228600"/>
    <xdr:sp fLocksText="0">
      <xdr:nvSpPr>
        <xdr:cNvPr id="38" name="Text Box 37"/>
        <xdr:cNvSpPr txBox="1">
          <a:spLocks noChangeArrowheads="1"/>
        </xdr:cNvSpPr>
      </xdr:nvSpPr>
      <xdr:spPr>
        <a:xfrm>
          <a:off x="4962525" y="7991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304800</xdr:colOff>
      <xdr:row>27</xdr:row>
      <xdr:rowOff>0</xdr:rowOff>
    </xdr:from>
    <xdr:ext cx="123825" cy="228600"/>
    <xdr:sp fLocksText="0">
      <xdr:nvSpPr>
        <xdr:cNvPr id="39" name="Text Box 38"/>
        <xdr:cNvSpPr txBox="1">
          <a:spLocks noChangeArrowheads="1"/>
        </xdr:cNvSpPr>
      </xdr:nvSpPr>
      <xdr:spPr>
        <a:xfrm>
          <a:off x="5133975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95250</xdr:rowOff>
    </xdr:from>
    <xdr:to>
      <xdr:col>2</xdr:col>
      <xdr:colOff>0</xdr:colOff>
      <xdr:row>7</xdr:row>
      <xdr:rowOff>95250</xdr:rowOff>
    </xdr:to>
    <xdr:sp>
      <xdr:nvSpPr>
        <xdr:cNvPr id="40" name="Line 39"/>
        <xdr:cNvSpPr>
          <a:spLocks/>
        </xdr:cNvSpPr>
      </xdr:nvSpPr>
      <xdr:spPr>
        <a:xfrm>
          <a:off x="128587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15</xdr:row>
      <xdr:rowOff>76200</xdr:rowOff>
    </xdr:from>
    <xdr:to>
      <xdr:col>0</xdr:col>
      <xdr:colOff>361950</xdr:colOff>
      <xdr:row>29</xdr:row>
      <xdr:rowOff>28575</xdr:rowOff>
    </xdr:to>
    <xdr:sp>
      <xdr:nvSpPr>
        <xdr:cNvPr id="41" name="Line 40"/>
        <xdr:cNvSpPr>
          <a:spLocks/>
        </xdr:cNvSpPr>
      </xdr:nvSpPr>
      <xdr:spPr>
        <a:xfrm>
          <a:off x="361950" y="461010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142875</xdr:rowOff>
    </xdr:from>
    <xdr:to>
      <xdr:col>33</xdr:col>
      <xdr:colOff>28575</xdr:colOff>
      <xdr:row>6</xdr:row>
      <xdr:rowOff>142875</xdr:rowOff>
    </xdr:to>
    <xdr:sp>
      <xdr:nvSpPr>
        <xdr:cNvPr id="42" name="Line 41"/>
        <xdr:cNvSpPr>
          <a:spLocks/>
        </xdr:cNvSpPr>
      </xdr:nvSpPr>
      <xdr:spPr>
        <a:xfrm>
          <a:off x="4876800" y="2133600"/>
          <a:ext cx="1743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266700</xdr:rowOff>
    </xdr:from>
    <xdr:to>
      <xdr:col>47</xdr:col>
      <xdr:colOff>390525</xdr:colOff>
      <xdr:row>3</xdr:row>
      <xdr:rowOff>142875</xdr:rowOff>
    </xdr:to>
    <xdr:sp>
      <xdr:nvSpPr>
        <xdr:cNvPr id="43" name="Text Box 42"/>
        <xdr:cNvSpPr txBox="1">
          <a:spLocks noChangeArrowheads="1"/>
        </xdr:cNvSpPr>
      </xdr:nvSpPr>
      <xdr:spPr>
        <a:xfrm>
          <a:off x="19802475" y="266700"/>
          <a:ext cx="120300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РАСПАШНЫЕ ВОРОТА DOORHAN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>
    <xdr:from>
      <xdr:col>1</xdr:col>
      <xdr:colOff>19050</xdr:colOff>
      <xdr:row>0</xdr:row>
      <xdr:rowOff>19050</xdr:rowOff>
    </xdr:from>
    <xdr:to>
      <xdr:col>24</xdr:col>
      <xdr:colOff>161925</xdr:colOff>
      <xdr:row>2</xdr:row>
      <xdr:rowOff>638175</xdr:rowOff>
    </xdr:to>
    <xdr:sp>
      <xdr:nvSpPr>
        <xdr:cNvPr id="44" name="Rectangle 43"/>
        <xdr:cNvSpPr>
          <a:spLocks/>
        </xdr:cNvSpPr>
      </xdr:nvSpPr>
      <xdr:spPr>
        <a:xfrm>
          <a:off x="714375" y="19050"/>
          <a:ext cx="149542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114300</xdr:rowOff>
    </xdr:from>
    <xdr:to>
      <xdr:col>29</xdr:col>
      <xdr:colOff>561975</xdr:colOff>
      <xdr:row>4</xdr:row>
      <xdr:rowOff>0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238125" y="114300"/>
          <a:ext cx="19411950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Россия, 121354 Москва, Можайское ш., стр. 36   Тел.: (+7 495) 933-2400. Факс: (+7 495) 937-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www.doorhan.ru , info@doorhan.ru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Отдел приема и оформления заказов : 981-12-21      order@doorhan.ru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28575</xdr:rowOff>
    </xdr:from>
    <xdr:to>
      <xdr:col>7</xdr:col>
      <xdr:colOff>76200</xdr:colOff>
      <xdr:row>3</xdr:row>
      <xdr:rowOff>57150</xdr:rowOff>
    </xdr:to>
    <xdr:pic>
      <xdr:nvPicPr>
        <xdr:cNvPr id="46" name="Picture 45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4133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219075</xdr:colOff>
      <xdr:row>27</xdr:row>
      <xdr:rowOff>0</xdr:rowOff>
    </xdr:from>
    <xdr:ext cx="123825" cy="228600"/>
    <xdr:sp fLocksText="0">
      <xdr:nvSpPr>
        <xdr:cNvPr id="47" name="Text Box 46"/>
        <xdr:cNvSpPr txBox="1">
          <a:spLocks noChangeArrowheads="1"/>
        </xdr:cNvSpPr>
      </xdr:nvSpPr>
      <xdr:spPr>
        <a:xfrm>
          <a:off x="6858000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133350</xdr:colOff>
      <xdr:row>26</xdr:row>
      <xdr:rowOff>0</xdr:rowOff>
    </xdr:from>
    <xdr:ext cx="123825" cy="228600"/>
    <xdr:sp fLocksText="0">
      <xdr:nvSpPr>
        <xdr:cNvPr id="48" name="Text Box 47"/>
        <xdr:cNvSpPr txBox="1">
          <a:spLocks noChangeArrowheads="1"/>
        </xdr:cNvSpPr>
      </xdr:nvSpPr>
      <xdr:spPr>
        <a:xfrm>
          <a:off x="4962525" y="7991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304800</xdr:colOff>
      <xdr:row>27</xdr:row>
      <xdr:rowOff>0</xdr:rowOff>
    </xdr:from>
    <xdr:ext cx="123825" cy="228600"/>
    <xdr:sp fLocksText="0">
      <xdr:nvSpPr>
        <xdr:cNvPr id="49" name="Text Box 48"/>
        <xdr:cNvSpPr txBox="1">
          <a:spLocks noChangeArrowheads="1"/>
        </xdr:cNvSpPr>
      </xdr:nvSpPr>
      <xdr:spPr>
        <a:xfrm>
          <a:off x="5133975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29</xdr:col>
      <xdr:colOff>247650</xdr:colOff>
      <xdr:row>0</xdr:row>
      <xdr:rowOff>0</xdr:rowOff>
    </xdr:to>
    <xdr:sp>
      <xdr:nvSpPr>
        <xdr:cNvPr id="50" name="Text Box 49"/>
        <xdr:cNvSpPr txBox="1">
          <a:spLocks noChangeArrowheads="1"/>
        </xdr:cNvSpPr>
      </xdr:nvSpPr>
      <xdr:spPr>
        <a:xfrm>
          <a:off x="695325" y="0"/>
          <a:ext cx="1864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30</xdr:col>
      <xdr:colOff>238125</xdr:colOff>
      <xdr:row>0</xdr:row>
      <xdr:rowOff>0</xdr:rowOff>
    </xdr:from>
    <xdr:to>
      <xdr:col>42</xdr:col>
      <xdr:colOff>142875</xdr:colOff>
      <xdr:row>0</xdr:row>
      <xdr:rowOff>0</xdr:rowOff>
    </xdr:to>
    <xdr:sp>
      <xdr:nvSpPr>
        <xdr:cNvPr id="51" name="Text Box 50"/>
        <xdr:cNvSpPr txBox="1">
          <a:spLocks noChangeArrowheads="1"/>
        </xdr:cNvSpPr>
      </xdr:nvSpPr>
      <xdr:spPr>
        <a:xfrm>
          <a:off x="19954875" y="0"/>
          <a:ext cx="894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oneCellAnchor>
    <xdr:from>
      <xdr:col>11</xdr:col>
      <xdr:colOff>219075</xdr:colOff>
      <xdr:row>27</xdr:row>
      <xdr:rowOff>0</xdr:rowOff>
    </xdr:from>
    <xdr:ext cx="123825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6858000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133350</xdr:colOff>
      <xdr:row>26</xdr:row>
      <xdr:rowOff>0</xdr:rowOff>
    </xdr:from>
    <xdr:ext cx="123825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962525" y="7991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304800</xdr:colOff>
      <xdr:row>27</xdr:row>
      <xdr:rowOff>0</xdr:rowOff>
    </xdr:from>
    <xdr:ext cx="123825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5133975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95250</xdr:rowOff>
    </xdr:from>
    <xdr:to>
      <xdr:col>2</xdr:col>
      <xdr:colOff>0</xdr:colOff>
      <xdr:row>7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128587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15</xdr:row>
      <xdr:rowOff>76200</xdr:rowOff>
    </xdr:from>
    <xdr:to>
      <xdr:col>0</xdr:col>
      <xdr:colOff>361950</xdr:colOff>
      <xdr:row>29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361950" y="4610100"/>
          <a:ext cx="0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142875</xdr:rowOff>
    </xdr:from>
    <xdr:to>
      <xdr:col>33</xdr:col>
      <xdr:colOff>28575</xdr:colOff>
      <xdr:row>6</xdr:row>
      <xdr:rowOff>142875</xdr:rowOff>
    </xdr:to>
    <xdr:sp>
      <xdr:nvSpPr>
        <xdr:cNvPr id="57" name="Line 57"/>
        <xdr:cNvSpPr>
          <a:spLocks/>
        </xdr:cNvSpPr>
      </xdr:nvSpPr>
      <xdr:spPr>
        <a:xfrm>
          <a:off x="4876800" y="2133600"/>
          <a:ext cx="1743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266700</xdr:rowOff>
    </xdr:from>
    <xdr:to>
      <xdr:col>46</xdr:col>
      <xdr:colOff>390525</xdr:colOff>
      <xdr:row>3</xdr:row>
      <xdr:rowOff>142875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19802475" y="266700"/>
          <a:ext cx="1143000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РАСПАШНЫЕ ВОРОТА DOORHAN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oneCellAnchor>
    <xdr:from>
      <xdr:col>11</xdr:col>
      <xdr:colOff>219075</xdr:colOff>
      <xdr:row>27</xdr:row>
      <xdr:rowOff>0</xdr:rowOff>
    </xdr:from>
    <xdr:ext cx="123825" cy="228600"/>
    <xdr:sp fLocksText="0">
      <xdr:nvSpPr>
        <xdr:cNvPr id="59" name="Text Box 62"/>
        <xdr:cNvSpPr txBox="1">
          <a:spLocks noChangeArrowheads="1"/>
        </xdr:cNvSpPr>
      </xdr:nvSpPr>
      <xdr:spPr>
        <a:xfrm>
          <a:off x="6858000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133350</xdr:colOff>
      <xdr:row>26</xdr:row>
      <xdr:rowOff>0</xdr:rowOff>
    </xdr:from>
    <xdr:ext cx="123825" cy="228600"/>
    <xdr:sp fLocksText="0">
      <xdr:nvSpPr>
        <xdr:cNvPr id="60" name="Text Box 63"/>
        <xdr:cNvSpPr txBox="1">
          <a:spLocks noChangeArrowheads="1"/>
        </xdr:cNvSpPr>
      </xdr:nvSpPr>
      <xdr:spPr>
        <a:xfrm>
          <a:off x="4962525" y="7991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304800</xdr:colOff>
      <xdr:row>27</xdr:row>
      <xdr:rowOff>0</xdr:rowOff>
    </xdr:from>
    <xdr:ext cx="123825" cy="228600"/>
    <xdr:sp fLocksText="0">
      <xdr:nvSpPr>
        <xdr:cNvPr id="61" name="Text Box 64"/>
        <xdr:cNvSpPr txBox="1">
          <a:spLocks noChangeArrowheads="1"/>
        </xdr:cNvSpPr>
      </xdr:nvSpPr>
      <xdr:spPr>
        <a:xfrm>
          <a:off x="5133975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219075</xdr:colOff>
      <xdr:row>27</xdr:row>
      <xdr:rowOff>0</xdr:rowOff>
    </xdr:from>
    <xdr:ext cx="123825" cy="228600"/>
    <xdr:sp fLocksText="0">
      <xdr:nvSpPr>
        <xdr:cNvPr id="62" name="Text Box 65"/>
        <xdr:cNvSpPr txBox="1">
          <a:spLocks noChangeArrowheads="1"/>
        </xdr:cNvSpPr>
      </xdr:nvSpPr>
      <xdr:spPr>
        <a:xfrm>
          <a:off x="6858000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133350</xdr:colOff>
      <xdr:row>26</xdr:row>
      <xdr:rowOff>0</xdr:rowOff>
    </xdr:from>
    <xdr:ext cx="123825" cy="228600"/>
    <xdr:sp fLocksText="0">
      <xdr:nvSpPr>
        <xdr:cNvPr id="63" name="Text Box 66"/>
        <xdr:cNvSpPr txBox="1">
          <a:spLocks noChangeArrowheads="1"/>
        </xdr:cNvSpPr>
      </xdr:nvSpPr>
      <xdr:spPr>
        <a:xfrm>
          <a:off x="4962525" y="7991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304800</xdr:colOff>
      <xdr:row>27</xdr:row>
      <xdr:rowOff>0</xdr:rowOff>
    </xdr:from>
    <xdr:ext cx="123825" cy="228600"/>
    <xdr:sp fLocksText="0">
      <xdr:nvSpPr>
        <xdr:cNvPr id="64" name="Text Box 67"/>
        <xdr:cNvSpPr txBox="1">
          <a:spLocks noChangeArrowheads="1"/>
        </xdr:cNvSpPr>
      </xdr:nvSpPr>
      <xdr:spPr>
        <a:xfrm>
          <a:off x="5133975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219075</xdr:colOff>
      <xdr:row>27</xdr:row>
      <xdr:rowOff>0</xdr:rowOff>
    </xdr:from>
    <xdr:ext cx="123825" cy="228600"/>
    <xdr:sp fLocksText="0">
      <xdr:nvSpPr>
        <xdr:cNvPr id="65" name="Text Box 68"/>
        <xdr:cNvSpPr txBox="1">
          <a:spLocks noChangeArrowheads="1"/>
        </xdr:cNvSpPr>
      </xdr:nvSpPr>
      <xdr:spPr>
        <a:xfrm>
          <a:off x="6858000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133350</xdr:colOff>
      <xdr:row>26</xdr:row>
      <xdr:rowOff>0</xdr:rowOff>
    </xdr:from>
    <xdr:ext cx="123825" cy="228600"/>
    <xdr:sp fLocksText="0">
      <xdr:nvSpPr>
        <xdr:cNvPr id="66" name="Text Box 69"/>
        <xdr:cNvSpPr txBox="1">
          <a:spLocks noChangeArrowheads="1"/>
        </xdr:cNvSpPr>
      </xdr:nvSpPr>
      <xdr:spPr>
        <a:xfrm>
          <a:off x="4962525" y="7991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304800</xdr:colOff>
      <xdr:row>27</xdr:row>
      <xdr:rowOff>0</xdr:rowOff>
    </xdr:from>
    <xdr:ext cx="123825" cy="228600"/>
    <xdr:sp fLocksText="0">
      <xdr:nvSpPr>
        <xdr:cNvPr id="67" name="Text Box 70"/>
        <xdr:cNvSpPr txBox="1">
          <a:spLocks noChangeArrowheads="1"/>
        </xdr:cNvSpPr>
      </xdr:nvSpPr>
      <xdr:spPr>
        <a:xfrm>
          <a:off x="5133975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219075</xdr:colOff>
      <xdr:row>27</xdr:row>
      <xdr:rowOff>0</xdr:rowOff>
    </xdr:from>
    <xdr:ext cx="123825" cy="228600"/>
    <xdr:sp fLocksText="0">
      <xdr:nvSpPr>
        <xdr:cNvPr id="68" name="Text Box 71"/>
        <xdr:cNvSpPr txBox="1">
          <a:spLocks noChangeArrowheads="1"/>
        </xdr:cNvSpPr>
      </xdr:nvSpPr>
      <xdr:spPr>
        <a:xfrm>
          <a:off x="6858000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133350</xdr:colOff>
      <xdr:row>26</xdr:row>
      <xdr:rowOff>0</xdr:rowOff>
    </xdr:from>
    <xdr:ext cx="123825" cy="228600"/>
    <xdr:sp fLocksText="0">
      <xdr:nvSpPr>
        <xdr:cNvPr id="69" name="Text Box 72"/>
        <xdr:cNvSpPr txBox="1">
          <a:spLocks noChangeArrowheads="1"/>
        </xdr:cNvSpPr>
      </xdr:nvSpPr>
      <xdr:spPr>
        <a:xfrm>
          <a:off x="4962525" y="7991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304800</xdr:colOff>
      <xdr:row>27</xdr:row>
      <xdr:rowOff>0</xdr:rowOff>
    </xdr:from>
    <xdr:ext cx="123825" cy="228600"/>
    <xdr:sp fLocksText="0">
      <xdr:nvSpPr>
        <xdr:cNvPr id="70" name="Text Box 73"/>
        <xdr:cNvSpPr txBox="1">
          <a:spLocks noChangeArrowheads="1"/>
        </xdr:cNvSpPr>
      </xdr:nvSpPr>
      <xdr:spPr>
        <a:xfrm>
          <a:off x="5133975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219075</xdr:colOff>
      <xdr:row>27</xdr:row>
      <xdr:rowOff>0</xdr:rowOff>
    </xdr:from>
    <xdr:ext cx="123825" cy="228600"/>
    <xdr:sp fLocksText="0">
      <xdr:nvSpPr>
        <xdr:cNvPr id="71" name="Text Box 74"/>
        <xdr:cNvSpPr txBox="1">
          <a:spLocks noChangeArrowheads="1"/>
        </xdr:cNvSpPr>
      </xdr:nvSpPr>
      <xdr:spPr>
        <a:xfrm>
          <a:off x="6858000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133350</xdr:colOff>
      <xdr:row>26</xdr:row>
      <xdr:rowOff>0</xdr:rowOff>
    </xdr:from>
    <xdr:ext cx="123825" cy="228600"/>
    <xdr:sp fLocksText="0">
      <xdr:nvSpPr>
        <xdr:cNvPr id="72" name="Text Box 75"/>
        <xdr:cNvSpPr txBox="1">
          <a:spLocks noChangeArrowheads="1"/>
        </xdr:cNvSpPr>
      </xdr:nvSpPr>
      <xdr:spPr>
        <a:xfrm>
          <a:off x="4962525" y="7991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304800</xdr:colOff>
      <xdr:row>27</xdr:row>
      <xdr:rowOff>0</xdr:rowOff>
    </xdr:from>
    <xdr:ext cx="123825" cy="228600"/>
    <xdr:sp fLocksText="0">
      <xdr:nvSpPr>
        <xdr:cNvPr id="73" name="Text Box 76"/>
        <xdr:cNvSpPr txBox="1">
          <a:spLocks noChangeArrowheads="1"/>
        </xdr:cNvSpPr>
      </xdr:nvSpPr>
      <xdr:spPr>
        <a:xfrm>
          <a:off x="5133975" y="8305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29</xdr:col>
      <xdr:colOff>247650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5325" y="0"/>
          <a:ext cx="30299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30</xdr:col>
      <xdr:colOff>238125</xdr:colOff>
      <xdr:row>0</xdr:row>
      <xdr:rowOff>0</xdr:rowOff>
    </xdr:from>
    <xdr:to>
      <xdr:col>43</xdr:col>
      <xdr:colOff>142875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518225" y="0"/>
          <a:ext cx="712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66675</xdr:rowOff>
    </xdr:from>
    <xdr:to>
      <xdr:col>4</xdr:col>
      <xdr:colOff>762000</xdr:colOff>
      <xdr:row>3</xdr:row>
      <xdr:rowOff>19050</xdr:rowOff>
    </xdr:to>
    <xdr:pic>
      <xdr:nvPicPr>
        <xdr:cNvPr id="3" name="Picture 3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66675"/>
          <a:ext cx="4133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45</xdr:row>
      <xdr:rowOff>0</xdr:rowOff>
    </xdr:from>
    <xdr:ext cx="123825" cy="257175"/>
    <xdr:sp fLocksText="0">
      <xdr:nvSpPr>
        <xdr:cNvPr id="4" name="Text Box 4"/>
        <xdr:cNvSpPr txBox="1">
          <a:spLocks noChangeArrowheads="1"/>
        </xdr:cNvSpPr>
      </xdr:nvSpPr>
      <xdr:spPr>
        <a:xfrm>
          <a:off x="6696075" y="16240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23825" cy="257175"/>
    <xdr:sp fLocksText="0">
      <xdr:nvSpPr>
        <xdr:cNvPr id="5" name="Text Box 5"/>
        <xdr:cNvSpPr txBox="1">
          <a:spLocks noChangeArrowheads="1"/>
        </xdr:cNvSpPr>
      </xdr:nvSpPr>
      <xdr:spPr>
        <a:xfrm>
          <a:off x="6696075" y="156210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7</xdr:row>
      <xdr:rowOff>95250</xdr:rowOff>
    </xdr:from>
    <xdr:to>
      <xdr:col>0</xdr:col>
      <xdr:colOff>0</xdr:colOff>
      <xdr:row>7</xdr:row>
      <xdr:rowOff>95250</xdr:rowOff>
    </xdr:to>
    <xdr:sp>
      <xdr:nvSpPr>
        <xdr:cNvPr id="6" name="Line 6"/>
        <xdr:cNvSpPr>
          <a:spLocks/>
        </xdr:cNvSpPr>
      </xdr:nvSpPr>
      <xdr:spPr>
        <a:xfrm>
          <a:off x="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6</xdr:row>
      <xdr:rowOff>142875</xdr:rowOff>
    </xdr:to>
    <xdr:sp>
      <xdr:nvSpPr>
        <xdr:cNvPr id="7" name="Line 7"/>
        <xdr:cNvSpPr>
          <a:spLocks/>
        </xdr:cNvSpPr>
      </xdr:nvSpPr>
      <xdr:spPr>
        <a:xfrm>
          <a:off x="0" y="238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295275</xdr:colOff>
      <xdr:row>0</xdr:row>
      <xdr:rowOff>28575</xdr:rowOff>
    </xdr:from>
    <xdr:to>
      <xdr:col>21</xdr:col>
      <xdr:colOff>161925</xdr:colOff>
      <xdr:row>3</xdr:row>
      <xdr:rowOff>114300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6592550" y="28575"/>
          <a:ext cx="780097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КАЛИТКИ DOORHAN ОТДЕЛЬНО СТОЯЩИЕ</a:t>
          </a:r>
          <a:r>
            <a:rPr lang="en-US" cap="none" sz="3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
</a:t>
          </a:r>
        </a:p>
      </xdr:txBody>
    </xdr:sp>
    <xdr:clientData/>
  </xdr:twoCellAnchor>
  <xdr:twoCellAnchor>
    <xdr:from>
      <xdr:col>4</xdr:col>
      <xdr:colOff>1028700</xdr:colOff>
      <xdr:row>0</xdr:row>
      <xdr:rowOff>38100</xdr:rowOff>
    </xdr:from>
    <xdr:to>
      <xdr:col>13</xdr:col>
      <xdr:colOff>809625</xdr:colOff>
      <xdr:row>3</xdr:row>
      <xdr:rowOff>133350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324475" y="38100"/>
          <a:ext cx="1058227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Россия, 121354 Москва, Можайское ш., стр. 36   Тел.: (+7 495) 933-2400. Факс: (+7 495) 937-9550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www.doorhan.ru , info@doorhan.ru 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Отдел приема и оформления заказов : 981-12-21      order@doorhan.ru</a:t>
          </a:r>
        </a:p>
      </xdr:txBody>
    </xdr:sp>
    <xdr:clientData/>
  </xdr:twoCellAnchor>
  <xdr:twoCellAnchor>
    <xdr:from>
      <xdr:col>8</xdr:col>
      <xdr:colOff>581025</xdr:colOff>
      <xdr:row>21</xdr:row>
      <xdr:rowOff>114300</xdr:rowOff>
    </xdr:from>
    <xdr:to>
      <xdr:col>8</xdr:col>
      <xdr:colOff>581025</xdr:colOff>
      <xdr:row>26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9677400" y="8382000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29</xdr:col>
      <xdr:colOff>247650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95325" y="0"/>
          <a:ext cx="30299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30</xdr:col>
      <xdr:colOff>238125</xdr:colOff>
      <xdr:row>0</xdr:row>
      <xdr:rowOff>0</xdr:rowOff>
    </xdr:from>
    <xdr:to>
      <xdr:col>43</xdr:col>
      <xdr:colOff>142875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1518225" y="0"/>
          <a:ext cx="712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66675</xdr:rowOff>
    </xdr:from>
    <xdr:to>
      <xdr:col>4</xdr:col>
      <xdr:colOff>762000</xdr:colOff>
      <xdr:row>3</xdr:row>
      <xdr:rowOff>19050</xdr:rowOff>
    </xdr:to>
    <xdr:pic>
      <xdr:nvPicPr>
        <xdr:cNvPr id="13" name="Picture 13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66675"/>
          <a:ext cx="4133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45</xdr:row>
      <xdr:rowOff>0</xdr:rowOff>
    </xdr:from>
    <xdr:ext cx="123825" cy="257175"/>
    <xdr:sp fLocksText="0">
      <xdr:nvSpPr>
        <xdr:cNvPr id="14" name="Text Box 14"/>
        <xdr:cNvSpPr txBox="1">
          <a:spLocks noChangeArrowheads="1"/>
        </xdr:cNvSpPr>
      </xdr:nvSpPr>
      <xdr:spPr>
        <a:xfrm>
          <a:off x="6696075" y="16240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23825" cy="257175"/>
    <xdr:sp fLocksText="0">
      <xdr:nvSpPr>
        <xdr:cNvPr id="15" name="Text Box 15"/>
        <xdr:cNvSpPr txBox="1">
          <a:spLocks noChangeArrowheads="1"/>
        </xdr:cNvSpPr>
      </xdr:nvSpPr>
      <xdr:spPr>
        <a:xfrm>
          <a:off x="6696075" y="156210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14</xdr:col>
      <xdr:colOff>295275</xdr:colOff>
      <xdr:row>0</xdr:row>
      <xdr:rowOff>28575</xdr:rowOff>
    </xdr:from>
    <xdr:to>
      <xdr:col>21</xdr:col>
      <xdr:colOff>161925</xdr:colOff>
      <xdr:row>3</xdr:row>
      <xdr:rowOff>114300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6592550" y="28575"/>
          <a:ext cx="780097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КАЛИТКИ DOORHAN ОТДЕЛЬНО СТОЯЩИЕ</a:t>
          </a:r>
          <a:r>
            <a:rPr lang="en-US" cap="none" sz="3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
</a:t>
          </a:r>
        </a:p>
      </xdr:txBody>
    </xdr:sp>
    <xdr:clientData/>
  </xdr:twoCellAnchor>
  <xdr:twoCellAnchor>
    <xdr:from>
      <xdr:col>4</xdr:col>
      <xdr:colOff>1028700</xdr:colOff>
      <xdr:row>0</xdr:row>
      <xdr:rowOff>38100</xdr:rowOff>
    </xdr:from>
    <xdr:to>
      <xdr:col>13</xdr:col>
      <xdr:colOff>809625</xdr:colOff>
      <xdr:row>3</xdr:row>
      <xdr:rowOff>133350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324475" y="38100"/>
          <a:ext cx="1058227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Россия, 143002 Московская обл.,Одинцовскийр-он,    дер.Акулово, стр.6, завод DoorHan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+7(495)933-2400 Факс:+7(495)937-9550 www.doorhan.ru , info@doorhan.ru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Отдел приема и оформления заказов : 981-12-21   order@doorhan.ru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
</a:t>
          </a:r>
        </a:p>
      </xdr:txBody>
    </xdr:sp>
    <xdr:clientData/>
  </xdr:twoCellAnchor>
  <xdr:twoCellAnchor>
    <xdr:from>
      <xdr:col>8</xdr:col>
      <xdr:colOff>581025</xdr:colOff>
      <xdr:row>21</xdr:row>
      <xdr:rowOff>114300</xdr:rowOff>
    </xdr:from>
    <xdr:to>
      <xdr:col>8</xdr:col>
      <xdr:colOff>581025</xdr:colOff>
      <xdr:row>26</xdr:row>
      <xdr:rowOff>238125</xdr:rowOff>
    </xdr:to>
    <xdr:sp>
      <xdr:nvSpPr>
        <xdr:cNvPr id="18" name="Line 18"/>
        <xdr:cNvSpPr>
          <a:spLocks/>
        </xdr:cNvSpPr>
      </xdr:nvSpPr>
      <xdr:spPr>
        <a:xfrm>
          <a:off x="9677400" y="8382000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29</xdr:col>
      <xdr:colOff>247650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95325" y="0"/>
          <a:ext cx="30299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30</xdr:col>
      <xdr:colOff>238125</xdr:colOff>
      <xdr:row>0</xdr:row>
      <xdr:rowOff>0</xdr:rowOff>
    </xdr:from>
    <xdr:to>
      <xdr:col>43</xdr:col>
      <xdr:colOff>142875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31518225" y="0"/>
          <a:ext cx="712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66675</xdr:rowOff>
    </xdr:from>
    <xdr:to>
      <xdr:col>4</xdr:col>
      <xdr:colOff>762000</xdr:colOff>
      <xdr:row>3</xdr:row>
      <xdr:rowOff>19050</xdr:rowOff>
    </xdr:to>
    <xdr:pic>
      <xdr:nvPicPr>
        <xdr:cNvPr id="21" name="Picture 21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66675"/>
          <a:ext cx="4133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45</xdr:row>
      <xdr:rowOff>0</xdr:rowOff>
    </xdr:from>
    <xdr:ext cx="123825" cy="257175"/>
    <xdr:sp fLocksText="0">
      <xdr:nvSpPr>
        <xdr:cNvPr id="22" name="Text Box 22"/>
        <xdr:cNvSpPr txBox="1">
          <a:spLocks noChangeArrowheads="1"/>
        </xdr:cNvSpPr>
      </xdr:nvSpPr>
      <xdr:spPr>
        <a:xfrm>
          <a:off x="6696075" y="16240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23825" cy="257175"/>
    <xdr:sp fLocksText="0">
      <xdr:nvSpPr>
        <xdr:cNvPr id="23" name="Text Box 23"/>
        <xdr:cNvSpPr txBox="1">
          <a:spLocks noChangeArrowheads="1"/>
        </xdr:cNvSpPr>
      </xdr:nvSpPr>
      <xdr:spPr>
        <a:xfrm>
          <a:off x="6696075" y="156210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14</xdr:col>
      <xdr:colOff>295275</xdr:colOff>
      <xdr:row>0</xdr:row>
      <xdr:rowOff>28575</xdr:rowOff>
    </xdr:from>
    <xdr:to>
      <xdr:col>21</xdr:col>
      <xdr:colOff>161925</xdr:colOff>
      <xdr:row>3</xdr:row>
      <xdr:rowOff>114300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6592550" y="28575"/>
          <a:ext cx="780097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КАЛИТКИ DOORHAN ОТДЕЛЬНО СТОЯЩИЕ</a:t>
          </a:r>
          <a:r>
            <a:rPr lang="en-US" cap="none" sz="3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
</a:t>
          </a:r>
        </a:p>
      </xdr:txBody>
    </xdr:sp>
    <xdr:clientData/>
  </xdr:twoCellAnchor>
  <xdr:twoCellAnchor>
    <xdr:from>
      <xdr:col>4</xdr:col>
      <xdr:colOff>1028700</xdr:colOff>
      <xdr:row>0</xdr:row>
      <xdr:rowOff>38100</xdr:rowOff>
    </xdr:from>
    <xdr:to>
      <xdr:col>13</xdr:col>
      <xdr:colOff>809625</xdr:colOff>
      <xdr:row>3</xdr:row>
      <xdr:rowOff>133350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5324475" y="38100"/>
          <a:ext cx="1058227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Россия, 121354 Москва, Можайское ш., стр. 36   Тел.: (+7 495) 933-2400. Факс: (+7 495) 937-9550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www.doorhan.ru , info@doorhan.ru 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Отдел приема и оформления заказов : 981-12-21      order@doorhan.ru</a:t>
          </a:r>
        </a:p>
      </xdr:txBody>
    </xdr:sp>
    <xdr:clientData/>
  </xdr:twoCellAnchor>
  <xdr:twoCellAnchor>
    <xdr:from>
      <xdr:col>8</xdr:col>
      <xdr:colOff>581025</xdr:colOff>
      <xdr:row>21</xdr:row>
      <xdr:rowOff>114300</xdr:rowOff>
    </xdr:from>
    <xdr:to>
      <xdr:col>8</xdr:col>
      <xdr:colOff>581025</xdr:colOff>
      <xdr:row>26</xdr:row>
      <xdr:rowOff>238125</xdr:rowOff>
    </xdr:to>
    <xdr:sp>
      <xdr:nvSpPr>
        <xdr:cNvPr id="26" name="Line 26"/>
        <xdr:cNvSpPr>
          <a:spLocks/>
        </xdr:cNvSpPr>
      </xdr:nvSpPr>
      <xdr:spPr>
        <a:xfrm>
          <a:off x="9677400" y="8382000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29</xdr:col>
      <xdr:colOff>247650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695325" y="0"/>
          <a:ext cx="30299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30</xdr:col>
      <xdr:colOff>238125</xdr:colOff>
      <xdr:row>0</xdr:row>
      <xdr:rowOff>0</xdr:rowOff>
    </xdr:from>
    <xdr:to>
      <xdr:col>43</xdr:col>
      <xdr:colOff>142875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31518225" y="0"/>
          <a:ext cx="712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66675</xdr:rowOff>
    </xdr:from>
    <xdr:to>
      <xdr:col>4</xdr:col>
      <xdr:colOff>762000</xdr:colOff>
      <xdr:row>3</xdr:row>
      <xdr:rowOff>19050</xdr:rowOff>
    </xdr:to>
    <xdr:pic>
      <xdr:nvPicPr>
        <xdr:cNvPr id="29" name="Picture 29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66675"/>
          <a:ext cx="41338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45</xdr:row>
      <xdr:rowOff>0</xdr:rowOff>
    </xdr:from>
    <xdr:ext cx="123825" cy="257175"/>
    <xdr:sp fLocksText="0">
      <xdr:nvSpPr>
        <xdr:cNvPr id="30" name="Text Box 30"/>
        <xdr:cNvSpPr txBox="1">
          <a:spLocks noChangeArrowheads="1"/>
        </xdr:cNvSpPr>
      </xdr:nvSpPr>
      <xdr:spPr>
        <a:xfrm>
          <a:off x="6696075" y="162401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123825" cy="257175"/>
    <xdr:sp fLocksText="0">
      <xdr:nvSpPr>
        <xdr:cNvPr id="31" name="Text Box 31"/>
        <xdr:cNvSpPr txBox="1">
          <a:spLocks noChangeArrowheads="1"/>
        </xdr:cNvSpPr>
      </xdr:nvSpPr>
      <xdr:spPr>
        <a:xfrm>
          <a:off x="6696075" y="156210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14</xdr:col>
      <xdr:colOff>295275</xdr:colOff>
      <xdr:row>0</xdr:row>
      <xdr:rowOff>28575</xdr:rowOff>
    </xdr:from>
    <xdr:to>
      <xdr:col>21</xdr:col>
      <xdr:colOff>161925</xdr:colOff>
      <xdr:row>3</xdr:row>
      <xdr:rowOff>114300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6592550" y="28575"/>
          <a:ext cx="780097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КАЛИТКИ DOORHAN ОТДЕЛЬНО СТОЯЩИЕ</a:t>
          </a:r>
          <a:r>
            <a:rPr lang="en-US" cap="none" sz="3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
</a:t>
          </a:r>
        </a:p>
      </xdr:txBody>
    </xdr:sp>
    <xdr:clientData/>
  </xdr:twoCellAnchor>
  <xdr:twoCellAnchor>
    <xdr:from>
      <xdr:col>4</xdr:col>
      <xdr:colOff>1028700</xdr:colOff>
      <xdr:row>0</xdr:row>
      <xdr:rowOff>38100</xdr:rowOff>
    </xdr:from>
    <xdr:to>
      <xdr:col>13</xdr:col>
      <xdr:colOff>809625</xdr:colOff>
      <xdr:row>3</xdr:row>
      <xdr:rowOff>133350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5324475" y="38100"/>
          <a:ext cx="1058227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Россия, 143002 Московская обл.,Одинцовскийр-он,    дер.Акулово, стр.6, завод DoorHan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+7(495)933-2400 Факс:+7(495)937-9550 www.doorhan.ru , info@doorhan.ru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Отдел приема и оформления заказов : 981-12-21   order@doorhan.ru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
</a:t>
          </a:r>
        </a:p>
      </xdr:txBody>
    </xdr:sp>
    <xdr:clientData/>
  </xdr:twoCellAnchor>
  <xdr:twoCellAnchor>
    <xdr:from>
      <xdr:col>8</xdr:col>
      <xdr:colOff>581025</xdr:colOff>
      <xdr:row>21</xdr:row>
      <xdr:rowOff>114300</xdr:rowOff>
    </xdr:from>
    <xdr:to>
      <xdr:col>8</xdr:col>
      <xdr:colOff>581025</xdr:colOff>
      <xdr:row>26</xdr:row>
      <xdr:rowOff>238125</xdr:rowOff>
    </xdr:to>
    <xdr:sp>
      <xdr:nvSpPr>
        <xdr:cNvPr id="34" name="Line 34"/>
        <xdr:cNvSpPr>
          <a:spLocks/>
        </xdr:cNvSpPr>
      </xdr:nvSpPr>
      <xdr:spPr>
        <a:xfrm>
          <a:off x="9677400" y="8382000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38</xdr:col>
      <xdr:colOff>257175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2212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
</a:t>
          </a:r>
        </a:p>
      </xdr:txBody>
    </xdr:sp>
    <xdr:clientData/>
  </xdr:twoCellAnchor>
  <xdr:twoCellAnchor>
    <xdr:from>
      <xdr:col>39</xdr:col>
      <xdr:colOff>238125</xdr:colOff>
      <xdr:row>0</xdr:row>
      <xdr:rowOff>0</xdr:rowOff>
    </xdr:from>
    <xdr:to>
      <xdr:col>61</xdr:col>
      <xdr:colOff>142875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0" y="0"/>
          <a:ext cx="6315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DOORHAN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ISD01, ISD02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0</xdr:col>
      <xdr:colOff>47625</xdr:colOff>
      <xdr:row>0</xdr:row>
      <xdr:rowOff>19050</xdr:rowOff>
    </xdr:from>
    <xdr:to>
      <xdr:col>20</xdr:col>
      <xdr:colOff>1133475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19050"/>
          <a:ext cx="1571625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Россия, 121354 Москва, Можайское ш., стр. 36   Тел.: (+7 495) 933-2400. Факс: (+7 495) 937-9550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www.doorhan.ru , info@doorhan.ru 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Отдел приема и оформления заказов : 981-12-21      order@doorhan.ru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</a:t>
          </a:r>
        </a:p>
      </xdr:txBody>
    </xdr:sp>
    <xdr:clientData/>
  </xdr:twoCellAnchor>
  <xdr:twoCellAnchor>
    <xdr:from>
      <xdr:col>23</xdr:col>
      <xdr:colOff>171450</xdr:colOff>
      <xdr:row>0</xdr:row>
      <xdr:rowOff>57150</xdr:rowOff>
    </xdr:from>
    <xdr:to>
      <xdr:col>54</xdr:col>
      <xdr:colOff>142875</xdr:colOff>
      <xdr:row>6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7802225" y="57150"/>
          <a:ext cx="89916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Комплекты калиток "Собери сам"  
</a:t>
          </a:r>
          <a:r>
            <a:rPr lang="en-US" cap="none" sz="2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 editAs="oneCell">
    <xdr:from>
      <xdr:col>1</xdr:col>
      <xdr:colOff>0</xdr:colOff>
      <xdr:row>0</xdr:row>
      <xdr:rowOff>47625</xdr:rowOff>
    </xdr:from>
    <xdr:to>
      <xdr:col>12</xdr:col>
      <xdr:colOff>266700</xdr:colOff>
      <xdr:row>6</xdr:row>
      <xdr:rowOff>28575</xdr:rowOff>
    </xdr:to>
    <xdr:pic>
      <xdr:nvPicPr>
        <xdr:cNvPr id="5" name="Picture 5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648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38</xdr:col>
      <xdr:colOff>257175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0"/>
          <a:ext cx="22212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
</a:t>
          </a:r>
        </a:p>
      </xdr:txBody>
    </xdr:sp>
    <xdr:clientData/>
  </xdr:twoCellAnchor>
  <xdr:twoCellAnchor>
    <xdr:from>
      <xdr:col>39</xdr:col>
      <xdr:colOff>238125</xdr:colOff>
      <xdr:row>0</xdr:row>
      <xdr:rowOff>0</xdr:rowOff>
    </xdr:from>
    <xdr:to>
      <xdr:col>61</xdr:col>
      <xdr:colOff>142875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2479000" y="0"/>
          <a:ext cx="6315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DOORHAN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ISD01, ISD02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0</xdr:col>
      <xdr:colOff>47625</xdr:colOff>
      <xdr:row>0</xdr:row>
      <xdr:rowOff>19050</xdr:rowOff>
    </xdr:from>
    <xdr:to>
      <xdr:col>20</xdr:col>
      <xdr:colOff>1133475</xdr:colOff>
      <xdr:row>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7625" y="19050"/>
          <a:ext cx="1571625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Россия, 121354 Москва, Можайское ш., стр. 36   Тел.: (+7 495) 933-2400. Факс: (+7 495) 937-9550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www.doorhan.ru , info@doorhan.ru 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Отдел приема и оформления заказов : 981-12-21      order@doorhan.ru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</a:t>
          </a:r>
        </a:p>
      </xdr:txBody>
    </xdr:sp>
    <xdr:clientData/>
  </xdr:twoCellAnchor>
  <xdr:twoCellAnchor>
    <xdr:from>
      <xdr:col>23</xdr:col>
      <xdr:colOff>171450</xdr:colOff>
      <xdr:row>0</xdr:row>
      <xdr:rowOff>57150</xdr:rowOff>
    </xdr:from>
    <xdr:to>
      <xdr:col>54</xdr:col>
      <xdr:colOff>142875</xdr:colOff>
      <xdr:row>6</xdr:row>
      <xdr:rowOff>114300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7802225" y="57150"/>
          <a:ext cx="899160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Комплекты калиток "Собери сам"  
</a:t>
          </a:r>
          <a:r>
            <a:rPr lang="en-US" cap="none" sz="2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 editAs="oneCell">
    <xdr:from>
      <xdr:col>1</xdr:col>
      <xdr:colOff>0</xdr:colOff>
      <xdr:row>0</xdr:row>
      <xdr:rowOff>47625</xdr:rowOff>
    </xdr:from>
    <xdr:to>
      <xdr:col>12</xdr:col>
      <xdr:colOff>266700</xdr:colOff>
      <xdr:row>6</xdr:row>
      <xdr:rowOff>28575</xdr:rowOff>
    </xdr:to>
    <xdr:pic>
      <xdr:nvPicPr>
        <xdr:cNvPr id="10" name="Picture 10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3648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27</xdr:col>
      <xdr:colOff>247650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110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28</xdr:col>
      <xdr:colOff>238125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17025" y="0"/>
          <a:ext cx="5495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19050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126873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Россия, 121354 Москва, Можайское ш., стр. 36
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Тел.: (+7 495) 933-2400 Факс: (+7 495) 937-9550
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www.doorhan.ru , info@doorhan.ru 
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
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Отдел приема и оформления заказов : 981-12-21
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order@doorhan.ru</a:t>
          </a:r>
        </a:p>
      </xdr:txBody>
    </xdr:sp>
    <xdr:clientData/>
  </xdr:twoCellAnchor>
  <xdr:twoCellAnchor>
    <xdr:from>
      <xdr:col>18</xdr:col>
      <xdr:colOff>0</xdr:colOff>
      <xdr:row>0</xdr:row>
      <xdr:rowOff>9525</xdr:rowOff>
    </xdr:from>
    <xdr:to>
      <xdr:col>32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487400" y="9525"/>
          <a:ext cx="1146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DOORHAN СЕРИИ YETT02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7</xdr:col>
      <xdr:colOff>161925</xdr:colOff>
      <xdr:row>5</xdr:row>
      <xdr:rowOff>0</xdr:rowOff>
    </xdr:to>
    <xdr:pic>
      <xdr:nvPicPr>
        <xdr:cNvPr id="5" name="Picture 5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4629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219075</xdr:colOff>
      <xdr:row>26</xdr:row>
      <xdr:rowOff>0</xdr:rowOff>
    </xdr:from>
    <xdr:ext cx="133350" cy="276225"/>
    <xdr:sp fLocksText="0">
      <xdr:nvSpPr>
        <xdr:cNvPr id="6" name="Text Box 6"/>
        <xdr:cNvSpPr txBox="1">
          <a:spLocks noChangeArrowheads="1"/>
        </xdr:cNvSpPr>
      </xdr:nvSpPr>
      <xdr:spPr>
        <a:xfrm>
          <a:off x="6334125" y="9115425"/>
          <a:ext cx="133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26</xdr:row>
      <xdr:rowOff>0</xdr:rowOff>
    </xdr:from>
    <xdr:ext cx="133350" cy="276225"/>
    <xdr:sp fLocksText="0">
      <xdr:nvSpPr>
        <xdr:cNvPr id="7" name="Text Box 7"/>
        <xdr:cNvSpPr txBox="1">
          <a:spLocks noChangeArrowheads="1"/>
        </xdr:cNvSpPr>
      </xdr:nvSpPr>
      <xdr:spPr>
        <a:xfrm>
          <a:off x="3790950" y="9115425"/>
          <a:ext cx="133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26</xdr:row>
      <xdr:rowOff>0</xdr:rowOff>
    </xdr:from>
    <xdr:ext cx="133350" cy="276225"/>
    <xdr:sp fLocksText="0">
      <xdr:nvSpPr>
        <xdr:cNvPr id="8" name="Text Box 8"/>
        <xdr:cNvSpPr txBox="1">
          <a:spLocks noChangeArrowheads="1"/>
        </xdr:cNvSpPr>
      </xdr:nvSpPr>
      <xdr:spPr>
        <a:xfrm>
          <a:off x="3962400" y="9115425"/>
          <a:ext cx="133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9</xdr:col>
      <xdr:colOff>47625</xdr:colOff>
      <xdr:row>10</xdr:row>
      <xdr:rowOff>95250</xdr:rowOff>
    </xdr:from>
    <xdr:to>
      <xdr:col>33</xdr:col>
      <xdr:colOff>285750</xdr:colOff>
      <xdr:row>10</xdr:row>
      <xdr:rowOff>95250</xdr:rowOff>
    </xdr:to>
    <xdr:sp>
      <xdr:nvSpPr>
        <xdr:cNvPr id="9" name="Line 9"/>
        <xdr:cNvSpPr>
          <a:spLocks/>
        </xdr:cNvSpPr>
      </xdr:nvSpPr>
      <xdr:spPr>
        <a:xfrm>
          <a:off x="6162675" y="3752850"/>
          <a:ext cx="1989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95250</xdr:rowOff>
    </xdr:from>
    <xdr:to>
      <xdr:col>1</xdr:col>
      <xdr:colOff>142875</xdr:colOff>
      <xdr:row>24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152400" y="6438900"/>
          <a:ext cx="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30</xdr:col>
      <xdr:colOff>790575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28575"/>
          <a:ext cx="102489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(+7 495) 933-2400. Факс: (+7 495) 937-9550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 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Отдел приема и оформления заказов : 981-12-21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order@doorhan.ru</a:t>
          </a:r>
        </a:p>
      </xdr:txBody>
    </xdr:sp>
    <xdr:clientData/>
  </xdr:twoCellAnchor>
  <xdr:twoCellAnchor>
    <xdr:from>
      <xdr:col>30</xdr:col>
      <xdr:colOff>990600</xdr:colOff>
      <xdr:row>0</xdr:row>
      <xdr:rowOff>19050</xdr:rowOff>
    </xdr:from>
    <xdr:to>
      <xdr:col>54</xdr:col>
      <xdr:colOff>342900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58450" y="19050"/>
          <a:ext cx="76009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DOORHAN СЕРИИ RSD02 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 editAs="oneCell">
    <xdr:from>
      <xdr:col>1</xdr:col>
      <xdr:colOff>0</xdr:colOff>
      <xdr:row>0</xdr:row>
      <xdr:rowOff>47625</xdr:rowOff>
    </xdr:from>
    <xdr:to>
      <xdr:col>8</xdr:col>
      <xdr:colOff>114300</xdr:colOff>
      <xdr:row>3</xdr:row>
      <xdr:rowOff>257175</xdr:rowOff>
    </xdr:to>
    <xdr:pic>
      <xdr:nvPicPr>
        <xdr:cNvPr id="3" name="Picture 3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2924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30</xdr:col>
      <xdr:colOff>276225</xdr:colOff>
      <xdr:row>4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28575"/>
          <a:ext cx="973455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143002 Московская обл.,Одинцовскийр-он,    дер.Акулово, стр.6, завод DoorHan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Тел.: +7(495)933-2400 Факс:+7(495)937-9550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www.doorhan.ru , info@doorhan.ru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Отдел приема и оформления заказов : 981-12-21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order@doorhan.ru</a:t>
          </a:r>
        </a:p>
      </xdr:txBody>
    </xdr:sp>
    <xdr:clientData/>
  </xdr:twoCellAnchor>
  <xdr:twoCellAnchor>
    <xdr:from>
      <xdr:col>30</xdr:col>
      <xdr:colOff>885825</xdr:colOff>
      <xdr:row>0</xdr:row>
      <xdr:rowOff>0</xdr:rowOff>
    </xdr:from>
    <xdr:to>
      <xdr:col>54</xdr:col>
      <xdr:colOff>238125</xdr:colOff>
      <xdr:row>2</xdr:row>
      <xdr:rowOff>228600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353675" y="0"/>
          <a:ext cx="76009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DOORHAN СЕРИИ YETT02 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13241-1, 
</a:t>
          </a:r>
        </a:p>
      </xdr:txBody>
    </xdr:sp>
    <xdr:clientData/>
  </xdr:twoCellAnchor>
  <xdr:twoCellAnchor editAs="oneCell">
    <xdr:from>
      <xdr:col>1</xdr:col>
      <xdr:colOff>0</xdr:colOff>
      <xdr:row>0</xdr:row>
      <xdr:rowOff>47625</xdr:rowOff>
    </xdr:from>
    <xdr:to>
      <xdr:col>8</xdr:col>
      <xdr:colOff>114300</xdr:colOff>
      <xdr:row>3</xdr:row>
      <xdr:rowOff>257175</xdr:rowOff>
    </xdr:to>
    <xdr:pic>
      <xdr:nvPicPr>
        <xdr:cNvPr id="6" name="Picture 6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2924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27</xdr:col>
      <xdr:colOff>247650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110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28</xdr:col>
      <xdr:colOff>238125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17025" y="0"/>
          <a:ext cx="5495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19050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126873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Россия, 121354 Москва, Можайское ш., стр. 36
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Тел.: (+7 495) 933-2400 Факс: (+7 495) 937-9550
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www.doorhan.ru , info@doorhan.ru 
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
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Отдел приема и оформления заказов : 981-12-21
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order@doorhan.ru</a:t>
          </a:r>
        </a:p>
      </xdr:txBody>
    </xdr:sp>
    <xdr:clientData/>
  </xdr:twoCellAnchor>
  <xdr:twoCellAnchor>
    <xdr:from>
      <xdr:col>18</xdr:col>
      <xdr:colOff>0</xdr:colOff>
      <xdr:row>0</xdr:row>
      <xdr:rowOff>9525</xdr:rowOff>
    </xdr:from>
    <xdr:to>
      <xdr:col>32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487400" y="9525"/>
          <a:ext cx="11468100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DOORHAN СЕРИИ RSD02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7</xdr:col>
      <xdr:colOff>161925</xdr:colOff>
      <xdr:row>5</xdr:row>
      <xdr:rowOff>0</xdr:rowOff>
    </xdr:to>
    <xdr:pic>
      <xdr:nvPicPr>
        <xdr:cNvPr id="5" name="Picture 5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4629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219075</xdr:colOff>
      <xdr:row>26</xdr:row>
      <xdr:rowOff>0</xdr:rowOff>
    </xdr:from>
    <xdr:ext cx="133350" cy="276225"/>
    <xdr:sp fLocksText="0">
      <xdr:nvSpPr>
        <xdr:cNvPr id="6" name="Text Box 6"/>
        <xdr:cNvSpPr txBox="1">
          <a:spLocks noChangeArrowheads="1"/>
        </xdr:cNvSpPr>
      </xdr:nvSpPr>
      <xdr:spPr>
        <a:xfrm>
          <a:off x="6334125" y="9239250"/>
          <a:ext cx="133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26</xdr:row>
      <xdr:rowOff>0</xdr:rowOff>
    </xdr:from>
    <xdr:ext cx="133350" cy="276225"/>
    <xdr:sp fLocksText="0">
      <xdr:nvSpPr>
        <xdr:cNvPr id="7" name="Text Box 7"/>
        <xdr:cNvSpPr txBox="1">
          <a:spLocks noChangeArrowheads="1"/>
        </xdr:cNvSpPr>
      </xdr:nvSpPr>
      <xdr:spPr>
        <a:xfrm>
          <a:off x="3790950" y="9239250"/>
          <a:ext cx="133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26</xdr:row>
      <xdr:rowOff>0</xdr:rowOff>
    </xdr:from>
    <xdr:ext cx="133350" cy="276225"/>
    <xdr:sp fLocksText="0">
      <xdr:nvSpPr>
        <xdr:cNvPr id="8" name="Text Box 8"/>
        <xdr:cNvSpPr txBox="1">
          <a:spLocks noChangeArrowheads="1"/>
        </xdr:cNvSpPr>
      </xdr:nvSpPr>
      <xdr:spPr>
        <a:xfrm>
          <a:off x="3962400" y="9239250"/>
          <a:ext cx="133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9</xdr:col>
      <xdr:colOff>47625</xdr:colOff>
      <xdr:row>10</xdr:row>
      <xdr:rowOff>95250</xdr:rowOff>
    </xdr:from>
    <xdr:to>
      <xdr:col>33</xdr:col>
      <xdr:colOff>285750</xdr:colOff>
      <xdr:row>10</xdr:row>
      <xdr:rowOff>95250</xdr:rowOff>
    </xdr:to>
    <xdr:sp>
      <xdr:nvSpPr>
        <xdr:cNvPr id="9" name="Line 9"/>
        <xdr:cNvSpPr>
          <a:spLocks/>
        </xdr:cNvSpPr>
      </xdr:nvSpPr>
      <xdr:spPr>
        <a:xfrm>
          <a:off x="6162675" y="3752850"/>
          <a:ext cx="1989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95250</xdr:rowOff>
    </xdr:from>
    <xdr:to>
      <xdr:col>1</xdr:col>
      <xdr:colOff>142875</xdr:colOff>
      <xdr:row>24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152400" y="6496050"/>
          <a:ext cx="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30</xdr:col>
      <xdr:colOff>790575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28575"/>
          <a:ext cx="102489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(+7 495) 933-2400. Факс: (+7 495) 937-9550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 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Отдел приема и оформления заказов : 981-12-21
</a:t>
          </a:r>
          <a:r>
            <a:rPr lang="en-US" cap="none" sz="1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order@doorhan.ru</a:t>
          </a:r>
        </a:p>
      </xdr:txBody>
    </xdr:sp>
    <xdr:clientData/>
  </xdr:twoCellAnchor>
  <xdr:twoCellAnchor>
    <xdr:from>
      <xdr:col>30</xdr:col>
      <xdr:colOff>990600</xdr:colOff>
      <xdr:row>0</xdr:row>
      <xdr:rowOff>19050</xdr:rowOff>
    </xdr:from>
    <xdr:to>
      <xdr:col>54</xdr:col>
      <xdr:colOff>342900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58450" y="19050"/>
          <a:ext cx="76009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DOORHAN СЕРИИ RSD02 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30</xdr:col>
      <xdr:colOff>885825</xdr:colOff>
      <xdr:row>0</xdr:row>
      <xdr:rowOff>0</xdr:rowOff>
    </xdr:from>
    <xdr:to>
      <xdr:col>54</xdr:col>
      <xdr:colOff>238125</xdr:colOff>
      <xdr:row>2</xdr:row>
      <xdr:rowOff>228600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353675" y="0"/>
          <a:ext cx="76009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DOORHAN СЕРИИ RSD02 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13241-1, 
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104775</xdr:rowOff>
    </xdr:from>
    <xdr:to>
      <xdr:col>8</xdr:col>
      <xdr:colOff>133350</xdr:colOff>
      <xdr:row>4</xdr:row>
      <xdr:rowOff>47625</xdr:rowOff>
    </xdr:to>
    <xdr:pic>
      <xdr:nvPicPr>
        <xdr:cNvPr id="4" name="Picture 6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924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39</xdr:col>
      <xdr:colOff>123825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28575"/>
          <a:ext cx="13858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   Тел.: (+7 495) 933-2400 Факс: (+7 495) 937-9550 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    Отдел приема и оформления заказов : 981-12-21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order@doorhan.ru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39</xdr:col>
      <xdr:colOff>342900</xdr:colOff>
      <xdr:row>0</xdr:row>
      <xdr:rowOff>47625</xdr:rowOff>
    </xdr:from>
    <xdr:to>
      <xdr:col>62</xdr:col>
      <xdr:colOff>57150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163675" y="47625"/>
          <a:ext cx="78200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DOORHAN 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ISD01, ISD02 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 editAs="oneCell">
    <xdr:from>
      <xdr:col>1</xdr:col>
      <xdr:colOff>0</xdr:colOff>
      <xdr:row>0</xdr:row>
      <xdr:rowOff>38100</xdr:rowOff>
    </xdr:from>
    <xdr:to>
      <xdr:col>7</xdr:col>
      <xdr:colOff>200025</xdr:colOff>
      <xdr:row>2</xdr:row>
      <xdr:rowOff>9525</xdr:rowOff>
    </xdr:to>
    <xdr:pic>
      <xdr:nvPicPr>
        <xdr:cNvPr id="3" name="Picture 3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2371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12</xdr:row>
      <xdr:rowOff>104775</xdr:rowOff>
    </xdr:from>
    <xdr:to>
      <xdr:col>0</xdr:col>
      <xdr:colOff>190500</xdr:colOff>
      <xdr:row>67</xdr:row>
      <xdr:rowOff>171450</xdr:rowOff>
    </xdr:to>
    <xdr:sp>
      <xdr:nvSpPr>
        <xdr:cNvPr id="4" name="Line 4"/>
        <xdr:cNvSpPr>
          <a:spLocks/>
        </xdr:cNvSpPr>
      </xdr:nvSpPr>
      <xdr:spPr>
        <a:xfrm>
          <a:off x="142875" y="2781300"/>
          <a:ext cx="47625" cy="12115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95250</xdr:rowOff>
    </xdr:from>
    <xdr:to>
      <xdr:col>61</xdr:col>
      <xdr:colOff>333375</xdr:colOff>
      <xdr:row>5</xdr:row>
      <xdr:rowOff>95250</xdr:rowOff>
    </xdr:to>
    <xdr:sp>
      <xdr:nvSpPr>
        <xdr:cNvPr id="5" name="Line 5"/>
        <xdr:cNvSpPr>
          <a:spLocks/>
        </xdr:cNvSpPr>
      </xdr:nvSpPr>
      <xdr:spPr>
        <a:xfrm>
          <a:off x="2943225" y="1238250"/>
          <a:ext cx="18964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28</xdr:col>
      <xdr:colOff>257175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928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
</a:t>
          </a:r>
        </a:p>
      </xdr:txBody>
    </xdr:sp>
    <xdr:clientData/>
  </xdr:twoCellAnchor>
  <xdr:twoCellAnchor>
    <xdr:from>
      <xdr:col>29</xdr:col>
      <xdr:colOff>152400</xdr:colOff>
      <xdr:row>0</xdr:row>
      <xdr:rowOff>0</xdr:rowOff>
    </xdr:from>
    <xdr:to>
      <xdr:col>51</xdr:col>
      <xdr:colOff>142875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34525" y="0"/>
          <a:ext cx="766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DOORHAN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ISD01, ISD02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29</xdr:col>
      <xdr:colOff>133350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19050"/>
          <a:ext cx="95154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(+7 495) 933-2400. Факс: (+7 495) 937-9550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Отдел приема и оформления заказов : 981-12-21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order@doorhan.ru</a:t>
          </a:r>
        </a:p>
      </xdr:txBody>
    </xdr:sp>
    <xdr:clientData/>
  </xdr:twoCellAnchor>
  <xdr:twoCellAnchor>
    <xdr:from>
      <xdr:col>29</xdr:col>
      <xdr:colOff>152400</xdr:colOff>
      <xdr:row>0</xdr:row>
      <xdr:rowOff>19050</xdr:rowOff>
    </xdr:from>
    <xdr:to>
      <xdr:col>55</xdr:col>
      <xdr:colOff>95250</xdr:colOff>
      <xdr:row>3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534525" y="19050"/>
          <a:ext cx="98679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DOORHAN 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ISD01, ISD02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 editAs="oneCell">
    <xdr:from>
      <xdr:col>1</xdr:col>
      <xdr:colOff>0</xdr:colOff>
      <xdr:row>0</xdr:row>
      <xdr:rowOff>47625</xdr:rowOff>
    </xdr:from>
    <xdr:to>
      <xdr:col>9</xdr:col>
      <xdr:colOff>133350</xdr:colOff>
      <xdr:row>2</xdr:row>
      <xdr:rowOff>257175</xdr:rowOff>
    </xdr:to>
    <xdr:pic>
      <xdr:nvPicPr>
        <xdr:cNvPr id="5" name="Picture 6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28</xdr:col>
      <xdr:colOff>257175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0" y="0"/>
          <a:ext cx="928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
</a:t>
          </a:r>
        </a:p>
      </xdr:txBody>
    </xdr:sp>
    <xdr:clientData/>
  </xdr:twoCellAnchor>
  <xdr:twoCellAnchor>
    <xdr:from>
      <xdr:col>29</xdr:col>
      <xdr:colOff>152400</xdr:colOff>
      <xdr:row>0</xdr:row>
      <xdr:rowOff>0</xdr:rowOff>
    </xdr:from>
    <xdr:to>
      <xdr:col>51</xdr:col>
      <xdr:colOff>142875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9534525" y="0"/>
          <a:ext cx="766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DOORHAN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ISD01, ISD02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29</xdr:col>
      <xdr:colOff>133350</xdr:colOff>
      <xdr:row>3</xdr:row>
      <xdr:rowOff>47625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0" y="19050"/>
          <a:ext cx="95154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143002 Московская обл.,Одинцовскийр-он,    дер.Акулово, стр.6, завод DoorHan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Тел.: +7(495)933-2400 Факс:+7(495)937-9550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www.doorhan.ru , info@doorhan.ru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Отдел приема и оформления заказов : 981-12-21 order@doorhan.ru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</a:t>
          </a:r>
        </a:p>
      </xdr:txBody>
    </xdr:sp>
    <xdr:clientData/>
  </xdr:twoCellAnchor>
  <xdr:twoCellAnchor>
    <xdr:from>
      <xdr:col>29</xdr:col>
      <xdr:colOff>152400</xdr:colOff>
      <xdr:row>0</xdr:row>
      <xdr:rowOff>19050</xdr:rowOff>
    </xdr:from>
    <xdr:to>
      <xdr:col>55</xdr:col>
      <xdr:colOff>95250</xdr:colOff>
      <xdr:row>3</xdr:row>
      <xdr:rowOff>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9534525" y="19050"/>
          <a:ext cx="98679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DOORHAN 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ISD01, ISD02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 editAs="oneCell">
    <xdr:from>
      <xdr:col>1</xdr:col>
      <xdr:colOff>0</xdr:colOff>
      <xdr:row>0</xdr:row>
      <xdr:rowOff>47625</xdr:rowOff>
    </xdr:from>
    <xdr:to>
      <xdr:col>9</xdr:col>
      <xdr:colOff>133350</xdr:colOff>
      <xdr:row>2</xdr:row>
      <xdr:rowOff>257175</xdr:rowOff>
    </xdr:to>
    <xdr:pic>
      <xdr:nvPicPr>
        <xdr:cNvPr id="10" name="Picture 11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2819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162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20500" y="0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0"/>
          <a:ext cx="116205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Россия, 143002 Московская обл.,Одинцовскийр-он,    дер.Акулово, стр.6, завод DoorHan
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Тел.: +7(495)933-2400 Факс:+7(495)937-9550
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www.doorhan.ru , info@doorhan.ru 
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
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Отдел приема и оформления заказов : 981-12-21
</a:t>
          </a:r>
          <a:r>
            <a:rPr lang="en-US" cap="none" sz="1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order@doorhan.ru</a:t>
          </a:r>
        </a:p>
      </xdr:txBody>
    </xdr:sp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5</xdr:row>
      <xdr:rowOff>285750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620500" y="9525"/>
          <a:ext cx="0" cy="218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ГАРАЖНЫЕ СЕКЦИОННЫЕ ВОРОТА DOORHAN СЕРИИ RSD01  
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13241-1,
</a:t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5</xdr:col>
      <xdr:colOff>390525</xdr:colOff>
      <xdr:row>5</xdr:row>
      <xdr:rowOff>0</xdr:rowOff>
    </xdr:to>
    <xdr:pic>
      <xdr:nvPicPr>
        <xdr:cNvPr id="5" name="Picture 5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4629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219075</xdr:colOff>
      <xdr:row>19</xdr:row>
      <xdr:rowOff>0</xdr:rowOff>
    </xdr:from>
    <xdr:ext cx="133350" cy="285750"/>
    <xdr:sp fLocksText="0">
      <xdr:nvSpPr>
        <xdr:cNvPr id="6" name="Text Box 6"/>
        <xdr:cNvSpPr txBox="1">
          <a:spLocks noChangeArrowheads="1"/>
        </xdr:cNvSpPr>
      </xdr:nvSpPr>
      <xdr:spPr>
        <a:xfrm>
          <a:off x="7743825" y="68389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19</xdr:row>
      <xdr:rowOff>0</xdr:rowOff>
    </xdr:from>
    <xdr:ext cx="133350" cy="285750"/>
    <xdr:sp fLocksText="0">
      <xdr:nvSpPr>
        <xdr:cNvPr id="7" name="Text Box 7"/>
        <xdr:cNvSpPr txBox="1">
          <a:spLocks noChangeArrowheads="1"/>
        </xdr:cNvSpPr>
      </xdr:nvSpPr>
      <xdr:spPr>
        <a:xfrm>
          <a:off x="5200650" y="68389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19</xdr:row>
      <xdr:rowOff>0</xdr:rowOff>
    </xdr:from>
    <xdr:ext cx="133350" cy="285750"/>
    <xdr:sp fLocksText="0">
      <xdr:nvSpPr>
        <xdr:cNvPr id="8" name="Text Box 8"/>
        <xdr:cNvSpPr txBox="1">
          <a:spLocks noChangeArrowheads="1"/>
        </xdr:cNvSpPr>
      </xdr:nvSpPr>
      <xdr:spPr>
        <a:xfrm>
          <a:off x="5372100" y="68389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9</xdr:col>
      <xdr:colOff>47625</xdr:colOff>
      <xdr:row>7</xdr:row>
      <xdr:rowOff>95250</xdr:rowOff>
    </xdr:from>
    <xdr:to>
      <xdr:col>14</xdr:col>
      <xdr:colOff>0</xdr:colOff>
      <xdr:row>7</xdr:row>
      <xdr:rowOff>95250</xdr:rowOff>
    </xdr:to>
    <xdr:sp>
      <xdr:nvSpPr>
        <xdr:cNvPr id="9" name="Line 9"/>
        <xdr:cNvSpPr>
          <a:spLocks/>
        </xdr:cNvSpPr>
      </xdr:nvSpPr>
      <xdr:spPr>
        <a:xfrm>
          <a:off x="7572375" y="27241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15</xdr:row>
      <xdr:rowOff>95250</xdr:rowOff>
    </xdr:from>
    <xdr:to>
      <xdr:col>1</xdr:col>
      <xdr:colOff>142875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" y="54673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219075</xdr:colOff>
      <xdr:row>31</xdr:row>
      <xdr:rowOff>0</xdr:rowOff>
    </xdr:from>
    <xdr:ext cx="133350" cy="285750"/>
    <xdr:sp fLocksText="0">
      <xdr:nvSpPr>
        <xdr:cNvPr id="11" name="Text Box 11"/>
        <xdr:cNvSpPr txBox="1">
          <a:spLocks noChangeArrowheads="1"/>
        </xdr:cNvSpPr>
      </xdr:nvSpPr>
      <xdr:spPr>
        <a:xfrm>
          <a:off x="6105525" y="108394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31</xdr:row>
      <xdr:rowOff>0</xdr:rowOff>
    </xdr:from>
    <xdr:ext cx="133350" cy="285750"/>
    <xdr:sp fLocksText="0">
      <xdr:nvSpPr>
        <xdr:cNvPr id="12" name="Text Box 12"/>
        <xdr:cNvSpPr txBox="1">
          <a:spLocks noChangeArrowheads="1"/>
        </xdr:cNvSpPr>
      </xdr:nvSpPr>
      <xdr:spPr>
        <a:xfrm>
          <a:off x="3562350" y="108394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304800</xdr:colOff>
      <xdr:row>31</xdr:row>
      <xdr:rowOff>0</xdr:rowOff>
    </xdr:from>
    <xdr:ext cx="133350" cy="285750"/>
    <xdr:sp fLocksText="0">
      <xdr:nvSpPr>
        <xdr:cNvPr id="13" name="Text Box 13"/>
        <xdr:cNvSpPr txBox="1">
          <a:spLocks noChangeArrowheads="1"/>
        </xdr:cNvSpPr>
      </xdr:nvSpPr>
      <xdr:spPr>
        <a:xfrm>
          <a:off x="3733800" y="108394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219075</xdr:colOff>
      <xdr:row>20</xdr:row>
      <xdr:rowOff>0</xdr:rowOff>
    </xdr:from>
    <xdr:ext cx="133350" cy="285750"/>
    <xdr:sp fLocksText="0">
      <xdr:nvSpPr>
        <xdr:cNvPr id="14" name="Text Box 14"/>
        <xdr:cNvSpPr txBox="1">
          <a:spLocks noChangeArrowheads="1"/>
        </xdr:cNvSpPr>
      </xdr:nvSpPr>
      <xdr:spPr>
        <a:xfrm>
          <a:off x="7743825" y="71723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20</xdr:row>
      <xdr:rowOff>0</xdr:rowOff>
    </xdr:from>
    <xdr:ext cx="133350" cy="285750"/>
    <xdr:sp fLocksText="0">
      <xdr:nvSpPr>
        <xdr:cNvPr id="15" name="Text Box 15"/>
        <xdr:cNvSpPr txBox="1">
          <a:spLocks noChangeArrowheads="1"/>
        </xdr:cNvSpPr>
      </xdr:nvSpPr>
      <xdr:spPr>
        <a:xfrm>
          <a:off x="5200650" y="71723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20</xdr:row>
      <xdr:rowOff>0</xdr:rowOff>
    </xdr:from>
    <xdr:ext cx="133350" cy="285750"/>
    <xdr:sp fLocksText="0">
      <xdr:nvSpPr>
        <xdr:cNvPr id="16" name="Text Box 16"/>
        <xdr:cNvSpPr txBox="1">
          <a:spLocks noChangeArrowheads="1"/>
        </xdr:cNvSpPr>
      </xdr:nvSpPr>
      <xdr:spPr>
        <a:xfrm>
          <a:off x="5372100" y="71723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219075</xdr:colOff>
      <xdr:row>50</xdr:row>
      <xdr:rowOff>0</xdr:rowOff>
    </xdr:from>
    <xdr:ext cx="133350" cy="285750"/>
    <xdr:sp fLocksText="0">
      <xdr:nvSpPr>
        <xdr:cNvPr id="17" name="Text Box 17"/>
        <xdr:cNvSpPr txBox="1">
          <a:spLocks noChangeArrowheads="1"/>
        </xdr:cNvSpPr>
      </xdr:nvSpPr>
      <xdr:spPr>
        <a:xfrm>
          <a:off x="6105525" y="17268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50</xdr:row>
      <xdr:rowOff>0</xdr:rowOff>
    </xdr:from>
    <xdr:ext cx="133350" cy="285750"/>
    <xdr:sp fLocksText="0">
      <xdr:nvSpPr>
        <xdr:cNvPr id="18" name="Text Box 18"/>
        <xdr:cNvSpPr txBox="1">
          <a:spLocks noChangeArrowheads="1"/>
        </xdr:cNvSpPr>
      </xdr:nvSpPr>
      <xdr:spPr>
        <a:xfrm>
          <a:off x="3562350" y="17268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304800</xdr:colOff>
      <xdr:row>50</xdr:row>
      <xdr:rowOff>0</xdr:rowOff>
    </xdr:from>
    <xdr:ext cx="133350" cy="285750"/>
    <xdr:sp fLocksText="0">
      <xdr:nvSpPr>
        <xdr:cNvPr id="19" name="Text Box 19"/>
        <xdr:cNvSpPr txBox="1">
          <a:spLocks noChangeArrowheads="1"/>
        </xdr:cNvSpPr>
      </xdr:nvSpPr>
      <xdr:spPr>
        <a:xfrm>
          <a:off x="3733800" y="17268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219075</xdr:colOff>
      <xdr:row>30</xdr:row>
      <xdr:rowOff>0</xdr:rowOff>
    </xdr:from>
    <xdr:ext cx="133350" cy="285750"/>
    <xdr:sp fLocksText="0">
      <xdr:nvSpPr>
        <xdr:cNvPr id="20" name="Text Box 20"/>
        <xdr:cNvSpPr txBox="1">
          <a:spLocks noChangeArrowheads="1"/>
        </xdr:cNvSpPr>
      </xdr:nvSpPr>
      <xdr:spPr>
        <a:xfrm>
          <a:off x="7743825" y="105060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30</xdr:row>
      <xdr:rowOff>0</xdr:rowOff>
    </xdr:from>
    <xdr:ext cx="133350" cy="285750"/>
    <xdr:sp fLocksText="0">
      <xdr:nvSpPr>
        <xdr:cNvPr id="21" name="Text Box 21"/>
        <xdr:cNvSpPr txBox="1">
          <a:spLocks noChangeArrowheads="1"/>
        </xdr:cNvSpPr>
      </xdr:nvSpPr>
      <xdr:spPr>
        <a:xfrm>
          <a:off x="5200650" y="105060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30</xdr:row>
      <xdr:rowOff>0</xdr:rowOff>
    </xdr:from>
    <xdr:ext cx="133350" cy="285750"/>
    <xdr:sp fLocksText="0">
      <xdr:nvSpPr>
        <xdr:cNvPr id="22" name="Text Box 22"/>
        <xdr:cNvSpPr txBox="1">
          <a:spLocks noChangeArrowheads="1"/>
        </xdr:cNvSpPr>
      </xdr:nvSpPr>
      <xdr:spPr>
        <a:xfrm>
          <a:off x="5372100" y="105060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219075</xdr:colOff>
      <xdr:row>31</xdr:row>
      <xdr:rowOff>0</xdr:rowOff>
    </xdr:from>
    <xdr:ext cx="133350" cy="285750"/>
    <xdr:sp fLocksText="0">
      <xdr:nvSpPr>
        <xdr:cNvPr id="23" name="Text Box 23"/>
        <xdr:cNvSpPr txBox="1">
          <a:spLocks noChangeArrowheads="1"/>
        </xdr:cNvSpPr>
      </xdr:nvSpPr>
      <xdr:spPr>
        <a:xfrm>
          <a:off x="7743825" y="108394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31</xdr:row>
      <xdr:rowOff>0</xdr:rowOff>
    </xdr:from>
    <xdr:ext cx="133350" cy="285750"/>
    <xdr:sp fLocksText="0">
      <xdr:nvSpPr>
        <xdr:cNvPr id="24" name="Text Box 24"/>
        <xdr:cNvSpPr txBox="1">
          <a:spLocks noChangeArrowheads="1"/>
        </xdr:cNvSpPr>
      </xdr:nvSpPr>
      <xdr:spPr>
        <a:xfrm>
          <a:off x="5200650" y="108394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31</xdr:row>
      <xdr:rowOff>0</xdr:rowOff>
    </xdr:from>
    <xdr:ext cx="133350" cy="285750"/>
    <xdr:sp fLocksText="0">
      <xdr:nvSpPr>
        <xdr:cNvPr id="25" name="Text Box 25"/>
        <xdr:cNvSpPr txBox="1">
          <a:spLocks noChangeArrowheads="1"/>
        </xdr:cNvSpPr>
      </xdr:nvSpPr>
      <xdr:spPr>
        <a:xfrm>
          <a:off x="5372100" y="108394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219075</xdr:colOff>
      <xdr:row>32</xdr:row>
      <xdr:rowOff>0</xdr:rowOff>
    </xdr:from>
    <xdr:ext cx="133350" cy="285750"/>
    <xdr:sp fLocksText="0">
      <xdr:nvSpPr>
        <xdr:cNvPr id="26" name="Text Box 26"/>
        <xdr:cNvSpPr txBox="1">
          <a:spLocks noChangeArrowheads="1"/>
        </xdr:cNvSpPr>
      </xdr:nvSpPr>
      <xdr:spPr>
        <a:xfrm>
          <a:off x="6105525" y="11172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32</xdr:row>
      <xdr:rowOff>0</xdr:rowOff>
    </xdr:from>
    <xdr:ext cx="133350" cy="285750"/>
    <xdr:sp fLocksText="0">
      <xdr:nvSpPr>
        <xdr:cNvPr id="27" name="Text Box 27"/>
        <xdr:cNvSpPr txBox="1">
          <a:spLocks noChangeArrowheads="1"/>
        </xdr:cNvSpPr>
      </xdr:nvSpPr>
      <xdr:spPr>
        <a:xfrm>
          <a:off x="3562350" y="11172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304800</xdr:colOff>
      <xdr:row>32</xdr:row>
      <xdr:rowOff>0</xdr:rowOff>
    </xdr:from>
    <xdr:ext cx="133350" cy="285750"/>
    <xdr:sp fLocksText="0">
      <xdr:nvSpPr>
        <xdr:cNvPr id="28" name="Text Box 28"/>
        <xdr:cNvSpPr txBox="1">
          <a:spLocks noChangeArrowheads="1"/>
        </xdr:cNvSpPr>
      </xdr:nvSpPr>
      <xdr:spPr>
        <a:xfrm>
          <a:off x="3733800" y="11172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219075</xdr:colOff>
      <xdr:row>32</xdr:row>
      <xdr:rowOff>0</xdr:rowOff>
    </xdr:from>
    <xdr:ext cx="133350" cy="285750"/>
    <xdr:sp fLocksText="0">
      <xdr:nvSpPr>
        <xdr:cNvPr id="29" name="Text Box 29"/>
        <xdr:cNvSpPr txBox="1">
          <a:spLocks noChangeArrowheads="1"/>
        </xdr:cNvSpPr>
      </xdr:nvSpPr>
      <xdr:spPr>
        <a:xfrm>
          <a:off x="7743825" y="11172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32</xdr:row>
      <xdr:rowOff>0</xdr:rowOff>
    </xdr:from>
    <xdr:ext cx="133350" cy="285750"/>
    <xdr:sp fLocksText="0">
      <xdr:nvSpPr>
        <xdr:cNvPr id="30" name="Text Box 30"/>
        <xdr:cNvSpPr txBox="1">
          <a:spLocks noChangeArrowheads="1"/>
        </xdr:cNvSpPr>
      </xdr:nvSpPr>
      <xdr:spPr>
        <a:xfrm>
          <a:off x="5200650" y="11172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32</xdr:row>
      <xdr:rowOff>0</xdr:rowOff>
    </xdr:from>
    <xdr:ext cx="133350" cy="285750"/>
    <xdr:sp fLocksText="0">
      <xdr:nvSpPr>
        <xdr:cNvPr id="31" name="Text Box 31"/>
        <xdr:cNvSpPr txBox="1">
          <a:spLocks noChangeArrowheads="1"/>
        </xdr:cNvSpPr>
      </xdr:nvSpPr>
      <xdr:spPr>
        <a:xfrm>
          <a:off x="5372100" y="11172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219075</xdr:colOff>
      <xdr:row>38</xdr:row>
      <xdr:rowOff>0</xdr:rowOff>
    </xdr:from>
    <xdr:ext cx="133350" cy="285750"/>
    <xdr:sp fLocksText="0">
      <xdr:nvSpPr>
        <xdr:cNvPr id="32" name="Text Box 32"/>
        <xdr:cNvSpPr txBox="1">
          <a:spLocks noChangeArrowheads="1"/>
        </xdr:cNvSpPr>
      </xdr:nvSpPr>
      <xdr:spPr>
        <a:xfrm>
          <a:off x="7743825" y="131730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38</xdr:row>
      <xdr:rowOff>0</xdr:rowOff>
    </xdr:from>
    <xdr:ext cx="133350" cy="285750"/>
    <xdr:sp fLocksText="0">
      <xdr:nvSpPr>
        <xdr:cNvPr id="33" name="Text Box 33"/>
        <xdr:cNvSpPr txBox="1">
          <a:spLocks noChangeArrowheads="1"/>
        </xdr:cNvSpPr>
      </xdr:nvSpPr>
      <xdr:spPr>
        <a:xfrm>
          <a:off x="5200650" y="131730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38</xdr:row>
      <xdr:rowOff>0</xdr:rowOff>
    </xdr:from>
    <xdr:ext cx="133350" cy="285750"/>
    <xdr:sp fLocksText="0">
      <xdr:nvSpPr>
        <xdr:cNvPr id="34" name="Text Box 34"/>
        <xdr:cNvSpPr txBox="1">
          <a:spLocks noChangeArrowheads="1"/>
        </xdr:cNvSpPr>
      </xdr:nvSpPr>
      <xdr:spPr>
        <a:xfrm>
          <a:off x="5372100" y="131730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219075</xdr:colOff>
      <xdr:row>40</xdr:row>
      <xdr:rowOff>0</xdr:rowOff>
    </xdr:from>
    <xdr:ext cx="133350" cy="285750"/>
    <xdr:sp fLocksText="0">
      <xdr:nvSpPr>
        <xdr:cNvPr id="35" name="Text Box 35"/>
        <xdr:cNvSpPr txBox="1">
          <a:spLocks noChangeArrowheads="1"/>
        </xdr:cNvSpPr>
      </xdr:nvSpPr>
      <xdr:spPr>
        <a:xfrm>
          <a:off x="7743825" y="138303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40</xdr:row>
      <xdr:rowOff>0</xdr:rowOff>
    </xdr:from>
    <xdr:ext cx="133350" cy="285750"/>
    <xdr:sp fLocksText="0">
      <xdr:nvSpPr>
        <xdr:cNvPr id="36" name="Text Box 36"/>
        <xdr:cNvSpPr txBox="1">
          <a:spLocks noChangeArrowheads="1"/>
        </xdr:cNvSpPr>
      </xdr:nvSpPr>
      <xdr:spPr>
        <a:xfrm>
          <a:off x="5200650" y="138303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40</xdr:row>
      <xdr:rowOff>0</xdr:rowOff>
    </xdr:from>
    <xdr:ext cx="133350" cy="285750"/>
    <xdr:sp fLocksText="0">
      <xdr:nvSpPr>
        <xdr:cNvPr id="37" name="Text Box 37"/>
        <xdr:cNvSpPr txBox="1">
          <a:spLocks noChangeArrowheads="1"/>
        </xdr:cNvSpPr>
      </xdr:nvSpPr>
      <xdr:spPr>
        <a:xfrm>
          <a:off x="5372100" y="138303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219075</xdr:colOff>
      <xdr:row>41</xdr:row>
      <xdr:rowOff>0</xdr:rowOff>
    </xdr:from>
    <xdr:ext cx="133350" cy="285750"/>
    <xdr:sp fLocksText="0">
      <xdr:nvSpPr>
        <xdr:cNvPr id="38" name="Text Box 38"/>
        <xdr:cNvSpPr txBox="1">
          <a:spLocks noChangeArrowheads="1"/>
        </xdr:cNvSpPr>
      </xdr:nvSpPr>
      <xdr:spPr>
        <a:xfrm>
          <a:off x="6105525" y="141636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41</xdr:row>
      <xdr:rowOff>0</xdr:rowOff>
    </xdr:from>
    <xdr:ext cx="133350" cy="285750"/>
    <xdr:sp fLocksText="0">
      <xdr:nvSpPr>
        <xdr:cNvPr id="39" name="Text Box 39"/>
        <xdr:cNvSpPr txBox="1">
          <a:spLocks noChangeArrowheads="1"/>
        </xdr:cNvSpPr>
      </xdr:nvSpPr>
      <xdr:spPr>
        <a:xfrm>
          <a:off x="3562350" y="141636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304800</xdr:colOff>
      <xdr:row>41</xdr:row>
      <xdr:rowOff>0</xdr:rowOff>
    </xdr:from>
    <xdr:ext cx="133350" cy="285750"/>
    <xdr:sp fLocksText="0">
      <xdr:nvSpPr>
        <xdr:cNvPr id="40" name="Text Box 40"/>
        <xdr:cNvSpPr txBox="1">
          <a:spLocks noChangeArrowheads="1"/>
        </xdr:cNvSpPr>
      </xdr:nvSpPr>
      <xdr:spPr>
        <a:xfrm>
          <a:off x="3733800" y="141636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219075</xdr:colOff>
      <xdr:row>41</xdr:row>
      <xdr:rowOff>0</xdr:rowOff>
    </xdr:from>
    <xdr:ext cx="133350" cy="285750"/>
    <xdr:sp fLocksText="0">
      <xdr:nvSpPr>
        <xdr:cNvPr id="41" name="Text Box 41"/>
        <xdr:cNvSpPr txBox="1">
          <a:spLocks noChangeArrowheads="1"/>
        </xdr:cNvSpPr>
      </xdr:nvSpPr>
      <xdr:spPr>
        <a:xfrm>
          <a:off x="7743825" y="141636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133350</xdr:colOff>
      <xdr:row>41</xdr:row>
      <xdr:rowOff>0</xdr:rowOff>
    </xdr:from>
    <xdr:ext cx="133350" cy="285750"/>
    <xdr:sp fLocksText="0">
      <xdr:nvSpPr>
        <xdr:cNvPr id="42" name="Text Box 42"/>
        <xdr:cNvSpPr txBox="1">
          <a:spLocks noChangeArrowheads="1"/>
        </xdr:cNvSpPr>
      </xdr:nvSpPr>
      <xdr:spPr>
        <a:xfrm>
          <a:off x="5200650" y="141636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304800</xdr:colOff>
      <xdr:row>41</xdr:row>
      <xdr:rowOff>0</xdr:rowOff>
    </xdr:from>
    <xdr:ext cx="133350" cy="285750"/>
    <xdr:sp fLocksText="0">
      <xdr:nvSpPr>
        <xdr:cNvPr id="43" name="Text Box 43"/>
        <xdr:cNvSpPr txBox="1">
          <a:spLocks noChangeArrowheads="1"/>
        </xdr:cNvSpPr>
      </xdr:nvSpPr>
      <xdr:spPr>
        <a:xfrm>
          <a:off x="5372100" y="141636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219075</xdr:colOff>
      <xdr:row>50</xdr:row>
      <xdr:rowOff>0</xdr:rowOff>
    </xdr:from>
    <xdr:ext cx="133350" cy="285750"/>
    <xdr:sp fLocksText="0">
      <xdr:nvSpPr>
        <xdr:cNvPr id="44" name="Text Box 44"/>
        <xdr:cNvSpPr txBox="1">
          <a:spLocks noChangeArrowheads="1"/>
        </xdr:cNvSpPr>
      </xdr:nvSpPr>
      <xdr:spPr>
        <a:xfrm>
          <a:off x="6105525" y="17268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50</xdr:row>
      <xdr:rowOff>0</xdr:rowOff>
    </xdr:from>
    <xdr:ext cx="133350" cy="285750"/>
    <xdr:sp fLocksText="0">
      <xdr:nvSpPr>
        <xdr:cNvPr id="45" name="Text Box 45"/>
        <xdr:cNvSpPr txBox="1">
          <a:spLocks noChangeArrowheads="1"/>
        </xdr:cNvSpPr>
      </xdr:nvSpPr>
      <xdr:spPr>
        <a:xfrm>
          <a:off x="3562350" y="17268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304800</xdr:colOff>
      <xdr:row>50</xdr:row>
      <xdr:rowOff>0</xdr:rowOff>
    </xdr:from>
    <xdr:ext cx="133350" cy="285750"/>
    <xdr:sp fLocksText="0">
      <xdr:nvSpPr>
        <xdr:cNvPr id="46" name="Text Box 46"/>
        <xdr:cNvSpPr txBox="1">
          <a:spLocks noChangeArrowheads="1"/>
        </xdr:cNvSpPr>
      </xdr:nvSpPr>
      <xdr:spPr>
        <a:xfrm>
          <a:off x="3733800" y="17268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219075</xdr:colOff>
      <xdr:row>52</xdr:row>
      <xdr:rowOff>0</xdr:rowOff>
    </xdr:from>
    <xdr:ext cx="133350" cy="285750"/>
    <xdr:sp fLocksText="0">
      <xdr:nvSpPr>
        <xdr:cNvPr id="47" name="Text Box 47"/>
        <xdr:cNvSpPr txBox="1">
          <a:spLocks noChangeArrowheads="1"/>
        </xdr:cNvSpPr>
      </xdr:nvSpPr>
      <xdr:spPr>
        <a:xfrm>
          <a:off x="6105525" y="179355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52</xdr:row>
      <xdr:rowOff>0</xdr:rowOff>
    </xdr:from>
    <xdr:ext cx="133350" cy="285750"/>
    <xdr:sp fLocksText="0">
      <xdr:nvSpPr>
        <xdr:cNvPr id="48" name="Text Box 48"/>
        <xdr:cNvSpPr txBox="1">
          <a:spLocks noChangeArrowheads="1"/>
        </xdr:cNvSpPr>
      </xdr:nvSpPr>
      <xdr:spPr>
        <a:xfrm>
          <a:off x="3562350" y="179355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304800</xdr:colOff>
      <xdr:row>52</xdr:row>
      <xdr:rowOff>0</xdr:rowOff>
    </xdr:from>
    <xdr:ext cx="133350" cy="285750"/>
    <xdr:sp fLocksText="0">
      <xdr:nvSpPr>
        <xdr:cNvPr id="49" name="Text Box 49"/>
        <xdr:cNvSpPr txBox="1">
          <a:spLocks noChangeArrowheads="1"/>
        </xdr:cNvSpPr>
      </xdr:nvSpPr>
      <xdr:spPr>
        <a:xfrm>
          <a:off x="3733800" y="179355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www.doorhan.ru , info@doorhan.ru
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21</xdr:col>
      <xdr:colOff>142875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0"/>
          <a:ext cx="2945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DOORHAN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ISD01, ISD02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29</xdr:col>
      <xdr:colOff>247650</xdr:colOff>
      <xdr:row>0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695325" y="0"/>
          <a:ext cx="3485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30</xdr:col>
      <xdr:colOff>238125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36071175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66675</xdr:rowOff>
    </xdr:from>
    <xdr:to>
      <xdr:col>4</xdr:col>
      <xdr:colOff>781050</xdr:colOff>
      <xdr:row>3</xdr:row>
      <xdr:rowOff>38100</xdr:rowOff>
    </xdr:to>
    <xdr:pic>
      <xdr:nvPicPr>
        <xdr:cNvPr id="5" name="Picture 8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66675"/>
          <a:ext cx="4152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30</xdr:row>
      <xdr:rowOff>0</xdr:rowOff>
    </xdr:from>
    <xdr:ext cx="133350" cy="285750"/>
    <xdr:sp fLocksText="0">
      <xdr:nvSpPr>
        <xdr:cNvPr id="6" name="Text Box 9"/>
        <xdr:cNvSpPr txBox="1">
          <a:spLocks noChangeArrowheads="1"/>
        </xdr:cNvSpPr>
      </xdr:nvSpPr>
      <xdr:spPr>
        <a:xfrm>
          <a:off x="10858500" y="147637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133350" cy="285750"/>
    <xdr:sp fLocksText="0">
      <xdr:nvSpPr>
        <xdr:cNvPr id="7" name="Text Box 10"/>
        <xdr:cNvSpPr txBox="1">
          <a:spLocks noChangeArrowheads="1"/>
        </xdr:cNvSpPr>
      </xdr:nvSpPr>
      <xdr:spPr>
        <a:xfrm>
          <a:off x="10858500" y="142208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14</xdr:col>
      <xdr:colOff>295275</xdr:colOff>
      <xdr:row>0</xdr:row>
      <xdr:rowOff>28575</xdr:rowOff>
    </xdr:from>
    <xdr:to>
      <xdr:col>21</xdr:col>
      <xdr:colOff>161925</xdr:colOff>
      <xdr:row>3</xdr:row>
      <xdr:rowOff>114300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9840575" y="28575"/>
          <a:ext cx="986790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</a:t>
          </a:r>
          <a:r>
            <a:rPr lang="en-US" cap="none" sz="2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Гаражная дверь с заполнением     
</a:t>
          </a:r>
          <a:r>
            <a:rPr lang="en-US" cap="none" sz="2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полотна из сэндвич панелей    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</a:t>
          </a:r>
          <a:r>
            <a:rPr lang="en-US" cap="none" sz="3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4</xdr:col>
      <xdr:colOff>1028700</xdr:colOff>
      <xdr:row>0</xdr:row>
      <xdr:rowOff>38100</xdr:rowOff>
    </xdr:from>
    <xdr:to>
      <xdr:col>13</xdr:col>
      <xdr:colOff>809625</xdr:colOff>
      <xdr:row>3</xdr:row>
      <xdr:rowOff>133350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5324475" y="38100"/>
          <a:ext cx="1343977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Россия, 121354 Москва, Можайское ш., стр. 36   Тел.: (+7 495) 933-2400. Факс: (+7 495) 937-9550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www.doorhan.ru , info@doorhan.ru 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Отдел приема и оформления заказов : 981-12-21      order@doorhan.ru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21</xdr:col>
      <xdr:colOff>142875</xdr:colOff>
      <xdr:row>0</xdr:row>
      <xdr:rowOff>0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238125" y="0"/>
          <a:ext cx="2945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ПРОМЫШЛЕННЫЕ СЕКЦИОННЫЕ ВОРОТА DOORHAN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СЕРИИ ISD01, ISD02 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31174-2003, EN 13241-1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29</xdr:col>
      <xdr:colOff>247650</xdr:colOff>
      <xdr:row>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695325" y="0"/>
          <a:ext cx="3485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880000" tIns="46800" rIns="90000" bIns="468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Россия, 121354 Москва, Можайское ш., стр. 36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Тел.: (+7 095) 933-2400 Факс: (+7 095) 937-9550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30</xdr:col>
      <xdr:colOff>238125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36071175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СЕКЦИОННЫЕ ВОРОТА DOORHAN БЫТОВОГО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 ПРОМЫШЛЕННОГО НАЗНАЧЕНИЯ</a:t>
          </a: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Произведено в соответствии с ГОСТ 31174-2003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66675</xdr:rowOff>
    </xdr:from>
    <xdr:to>
      <xdr:col>4</xdr:col>
      <xdr:colOff>781050</xdr:colOff>
      <xdr:row>3</xdr:row>
      <xdr:rowOff>38100</xdr:rowOff>
    </xdr:to>
    <xdr:pic>
      <xdr:nvPicPr>
        <xdr:cNvPr id="13" name="Picture 17" descr="logo_DoorHan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66675"/>
          <a:ext cx="4152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26</xdr:row>
      <xdr:rowOff>0</xdr:rowOff>
    </xdr:from>
    <xdr:ext cx="133350" cy="285750"/>
    <xdr:sp fLocksText="0">
      <xdr:nvSpPr>
        <xdr:cNvPr id="14" name="Text Box 18"/>
        <xdr:cNvSpPr txBox="1">
          <a:spLocks noChangeArrowheads="1"/>
        </xdr:cNvSpPr>
      </xdr:nvSpPr>
      <xdr:spPr>
        <a:xfrm>
          <a:off x="10858500" y="129254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133350" cy="285750"/>
    <xdr:sp fLocksText="0">
      <xdr:nvSpPr>
        <xdr:cNvPr id="15" name="Text Box 19"/>
        <xdr:cNvSpPr txBox="1">
          <a:spLocks noChangeArrowheads="1"/>
        </xdr:cNvSpPr>
      </xdr:nvSpPr>
      <xdr:spPr>
        <a:xfrm>
          <a:off x="10858500" y="120681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14</xdr:col>
      <xdr:colOff>295275</xdr:colOff>
      <xdr:row>0</xdr:row>
      <xdr:rowOff>28575</xdr:rowOff>
    </xdr:from>
    <xdr:to>
      <xdr:col>21</xdr:col>
      <xdr:colOff>161925</xdr:colOff>
      <xdr:row>3</xdr:row>
      <xdr:rowOff>114300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19840575" y="28575"/>
          <a:ext cx="986790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6800" rIns="90000" bIns="4680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</a:t>
          </a:r>
          <a:r>
            <a:rPr lang="en-US" cap="none" sz="2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Гаражная дверь с заполнением     
</a:t>
          </a:r>
          <a:r>
            <a:rPr lang="en-US" cap="none" sz="2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полотна из сэндвич панелей     </a:t>
          </a:r>
          <a:r>
            <a:rPr lang="en-US" cap="none" sz="2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</a:t>
          </a:r>
          <a:r>
            <a:rPr lang="en-US" cap="none" sz="3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4</xdr:col>
      <xdr:colOff>1028700</xdr:colOff>
      <xdr:row>0</xdr:row>
      <xdr:rowOff>38100</xdr:rowOff>
    </xdr:from>
    <xdr:to>
      <xdr:col>13</xdr:col>
      <xdr:colOff>809625</xdr:colOff>
      <xdr:row>3</xdr:row>
      <xdr:rowOff>133350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5324475" y="38100"/>
          <a:ext cx="1343977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Россия, 143002 Московская обл.,Одинцовскийр-он,    дер.Акулово, стр.6, завод DoorHan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Тел.: +7(495)933-2400 Факс:+7(495)937-9550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www.doorhan.ru , info@doorhan.ru 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Отдел приема и оформления заказов : 981-12-21 order@doorhan.ru</a:t>
          </a:r>
        </a:p>
      </xdr:txBody>
    </xdr:sp>
    <xdr:clientData/>
  </xdr:twoCellAnchor>
  <xdr:twoCellAnchor>
    <xdr:from>
      <xdr:col>8</xdr:col>
      <xdr:colOff>581025</xdr:colOff>
      <xdr:row>20</xdr:row>
      <xdr:rowOff>114300</xdr:rowOff>
    </xdr:from>
    <xdr:to>
      <xdr:col>8</xdr:col>
      <xdr:colOff>581025</xdr:colOff>
      <xdr:row>22</xdr:row>
      <xdr:rowOff>0</xdr:rowOff>
    </xdr:to>
    <xdr:sp>
      <xdr:nvSpPr>
        <xdr:cNvPr id="18" name="Line 22"/>
        <xdr:cNvSpPr>
          <a:spLocks/>
        </xdr:cNvSpPr>
      </xdr:nvSpPr>
      <xdr:spPr>
        <a:xfrm>
          <a:off x="10239375" y="966787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K64"/>
  <sheetViews>
    <sheetView zoomScale="50" zoomScaleNormal="50" zoomScalePageLayoutView="0" workbookViewId="0" topLeftCell="A1">
      <selection activeCell="D13" sqref="D13"/>
    </sheetView>
  </sheetViews>
  <sheetFormatPr defaultColWidth="9.00390625" defaultRowHeight="12.75"/>
  <cols>
    <col min="1" max="1" width="0.12890625" style="499" customWidth="1"/>
    <col min="2" max="2" width="6.25390625" style="313" bestFit="1" customWidth="1"/>
    <col min="3" max="3" width="23.625" style="499" customWidth="1"/>
    <col min="4" max="4" width="14.125" style="499" customWidth="1"/>
    <col min="5" max="5" width="11.875" style="499" customWidth="1"/>
    <col min="6" max="14" width="10.75390625" style="499" customWidth="1"/>
    <col min="15" max="15" width="12.875" style="499" customWidth="1"/>
    <col min="16" max="16" width="11.125" style="499" customWidth="1"/>
    <col min="17" max="17" width="15.375" style="499" customWidth="1"/>
    <col min="18" max="18" width="28.25390625" style="499" customWidth="1"/>
    <col min="19" max="30" width="9.125" style="499" customWidth="1"/>
    <col min="31" max="31" width="5.125" style="499" customWidth="1"/>
    <col min="32" max="32" width="14.00390625" style="499" customWidth="1"/>
    <col min="33" max="33" width="9.125" style="499" customWidth="1"/>
    <col min="34" max="34" width="13.75390625" style="499" customWidth="1"/>
    <col min="35" max="35" width="12.875" style="499" customWidth="1"/>
    <col min="36" max="36" width="9.125" style="499" customWidth="1"/>
    <col min="37" max="37" width="16.25390625" style="499" customWidth="1"/>
    <col min="38" max="16384" width="9.125" style="499" customWidth="1"/>
  </cols>
  <sheetData>
    <row r="1" spans="17:34" s="657" customFormat="1" ht="19.5" customHeight="1"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</row>
    <row r="2" spans="17:34" s="657" customFormat="1" ht="19.5" customHeight="1"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</row>
    <row r="3" spans="17:34" s="657" customFormat="1" ht="19.5" customHeight="1">
      <c r="Q3" s="659"/>
      <c r="R3" s="659"/>
      <c r="S3" s="659"/>
      <c r="T3" s="659"/>
      <c r="U3" s="659"/>
      <c r="V3" s="659"/>
      <c r="W3" s="659"/>
      <c r="X3" s="659"/>
      <c r="Y3" s="659"/>
      <c r="Z3" s="659"/>
      <c r="AA3" s="659"/>
      <c r="AB3" s="659"/>
      <c r="AC3" s="659"/>
      <c r="AD3" s="659"/>
      <c r="AE3" s="659"/>
      <c r="AF3" s="659"/>
      <c r="AG3" s="659"/>
      <c r="AH3" s="659"/>
    </row>
    <row r="4" spans="17:34" s="657" customFormat="1" ht="19.5" customHeight="1"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  <c r="AB4" s="659"/>
      <c r="AC4" s="659"/>
      <c r="AD4" s="659"/>
      <c r="AE4" s="659"/>
      <c r="AF4" s="659"/>
      <c r="AG4" s="659"/>
      <c r="AH4" s="659"/>
    </row>
    <row r="5" spans="17:34" s="657" customFormat="1" ht="19.5" customHeight="1"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59"/>
    </row>
    <row r="6" spans="17:34" s="657" customFormat="1" ht="19.5" customHeight="1">
      <c r="Q6" s="658"/>
      <c r="R6" s="660"/>
      <c r="S6" s="660"/>
      <c r="T6" s="660"/>
      <c r="U6" s="660"/>
      <c r="V6" s="660"/>
      <c r="W6" s="661"/>
      <c r="X6" s="661"/>
      <c r="Y6" s="661"/>
      <c r="Z6" s="661"/>
      <c r="AA6" s="662"/>
      <c r="AB6" s="662"/>
      <c r="AC6" s="662"/>
      <c r="AD6" s="662"/>
      <c r="AE6" s="660"/>
      <c r="AF6" s="660"/>
      <c r="AG6" s="660"/>
      <c r="AH6" s="660"/>
    </row>
    <row r="7" spans="17:34" s="657" customFormat="1" ht="19.5" customHeight="1">
      <c r="Q7" s="663"/>
      <c r="R7" s="663"/>
      <c r="S7" s="663"/>
      <c r="T7" s="663"/>
      <c r="U7" s="663"/>
      <c r="V7" s="663"/>
      <c r="W7" s="663"/>
      <c r="X7" s="663"/>
      <c r="Y7" s="663"/>
      <c r="Z7" s="663"/>
      <c r="AA7" s="663"/>
      <c r="AB7" s="663"/>
      <c r="AC7" s="663"/>
      <c r="AD7" s="663"/>
      <c r="AE7" s="663"/>
      <c r="AF7" s="663"/>
      <c r="AG7" s="663"/>
      <c r="AH7" s="663"/>
    </row>
    <row r="8" spans="17:34" s="657" customFormat="1" ht="36" customHeight="1">
      <c r="Q8" s="663"/>
      <c r="R8" s="663"/>
      <c r="S8" s="663"/>
      <c r="T8" s="663"/>
      <c r="U8" s="663"/>
      <c r="V8" s="663"/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</row>
    <row r="9" spans="2:34" s="657" customFormat="1" ht="19.5" customHeight="1">
      <c r="B9" s="664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  <c r="P9" s="664"/>
      <c r="Q9" s="665"/>
      <c r="R9" s="665"/>
      <c r="S9" s="665"/>
      <c r="T9" s="665"/>
      <c r="U9" s="665"/>
      <c r="V9" s="665"/>
      <c r="W9" s="665"/>
      <c r="X9" s="665"/>
      <c r="Y9" s="665"/>
      <c r="Z9" s="658"/>
      <c r="AA9" s="658"/>
      <c r="AB9" s="658"/>
      <c r="AC9" s="658"/>
      <c r="AD9" s="658"/>
      <c r="AE9" s="658"/>
      <c r="AF9" s="658"/>
      <c r="AG9" s="658"/>
      <c r="AH9" s="658"/>
    </row>
    <row r="10" spans="2:37" s="12" customFormat="1" ht="27" customHeight="1">
      <c r="B10" s="347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9"/>
      <c r="O10" s="351"/>
      <c r="P10" s="348"/>
      <c r="Q10" s="348"/>
      <c r="R10" s="666" t="s">
        <v>203</v>
      </c>
      <c r="S10" s="667"/>
      <c r="T10" s="667"/>
      <c r="U10" s="667"/>
      <c r="V10" s="667"/>
      <c r="W10" s="667"/>
      <c r="X10" s="667"/>
      <c r="Y10" s="667"/>
      <c r="Z10" s="667"/>
      <c r="AA10" s="667"/>
      <c r="AB10" s="667"/>
      <c r="AC10" s="667"/>
      <c r="AD10" s="667"/>
      <c r="AE10" s="667"/>
      <c r="AF10" s="667"/>
      <c r="AG10" s="834"/>
      <c r="AH10" s="834"/>
      <c r="AI10" s="669"/>
      <c r="AJ10" s="670"/>
      <c r="AK10" s="671" t="s">
        <v>72</v>
      </c>
    </row>
    <row r="11" spans="2:37" s="312" customFormat="1" ht="27" thickBot="1">
      <c r="B11" s="313"/>
      <c r="C11" s="314"/>
      <c r="D11" s="315" t="s">
        <v>1</v>
      </c>
      <c r="E11" s="315" t="s">
        <v>2</v>
      </c>
      <c r="F11" s="315" t="s">
        <v>3</v>
      </c>
      <c r="G11" s="315" t="s">
        <v>2</v>
      </c>
      <c r="H11" s="315" t="s">
        <v>4</v>
      </c>
      <c r="I11" s="315" t="s">
        <v>5</v>
      </c>
      <c r="J11" s="314"/>
      <c r="K11" s="314"/>
      <c r="L11" s="314"/>
      <c r="M11" s="314"/>
      <c r="N11" s="314"/>
      <c r="O11" s="314"/>
      <c r="R11" s="672" t="s">
        <v>48</v>
      </c>
      <c r="S11" s="673"/>
      <c r="T11" s="673"/>
      <c r="U11" s="673"/>
      <c r="V11" s="673"/>
      <c r="W11" s="673"/>
      <c r="X11" s="673"/>
      <c r="Y11" s="673"/>
      <c r="Z11" s="673"/>
      <c r="AA11" s="673"/>
      <c r="AB11" s="673"/>
      <c r="AC11" s="673"/>
      <c r="AD11" s="673"/>
      <c r="AE11" s="673"/>
      <c r="AF11" s="673"/>
      <c r="AG11" s="835"/>
      <c r="AH11" s="835"/>
      <c r="AI11" s="674"/>
      <c r="AJ11" s="673"/>
      <c r="AK11" s="374"/>
    </row>
    <row r="12" spans="1:37" s="675" customFormat="1" ht="27" thickBot="1">
      <c r="A12" s="20"/>
      <c r="B12" s="313"/>
      <c r="C12" s="760"/>
      <c r="D12" s="761">
        <v>1800</v>
      </c>
      <c r="E12" s="761">
        <v>1900</v>
      </c>
      <c r="F12" s="761" t="s">
        <v>7</v>
      </c>
      <c r="G12" s="761" t="s">
        <v>8</v>
      </c>
      <c r="H12" s="761" t="s">
        <v>9</v>
      </c>
      <c r="I12" s="761" t="s">
        <v>10</v>
      </c>
      <c r="J12" s="761" t="s">
        <v>11</v>
      </c>
      <c r="K12" s="761" t="s">
        <v>12</v>
      </c>
      <c r="L12" s="761" t="s">
        <v>13</v>
      </c>
      <c r="M12" s="761" t="s">
        <v>14</v>
      </c>
      <c r="N12" s="761" t="s">
        <v>15</v>
      </c>
      <c r="O12" s="761" t="s">
        <v>16</v>
      </c>
      <c r="P12" s="761" t="s">
        <v>17</v>
      </c>
      <c r="Q12" s="762"/>
      <c r="R12" s="756" t="s">
        <v>441</v>
      </c>
      <c r="S12" s="676" t="s">
        <v>442</v>
      </c>
      <c r="T12" s="676"/>
      <c r="U12" s="676"/>
      <c r="V12" s="676"/>
      <c r="W12" s="676"/>
      <c r="X12" s="676"/>
      <c r="Y12" s="676"/>
      <c r="Z12" s="676"/>
      <c r="AA12" s="676"/>
      <c r="AB12" s="676"/>
      <c r="AC12" s="676"/>
      <c r="AD12" s="676"/>
      <c r="AE12" s="676"/>
      <c r="AF12" s="676"/>
      <c r="AG12" s="677"/>
      <c r="AH12" s="677"/>
      <c r="AI12" s="678">
        <v>83.84</v>
      </c>
      <c r="AJ12" s="556" t="s">
        <v>205</v>
      </c>
      <c r="AK12" s="557" t="s">
        <v>443</v>
      </c>
    </row>
    <row r="13" spans="1:37" s="675" customFormat="1" ht="26.25">
      <c r="A13" s="20"/>
      <c r="B13" s="318" t="s">
        <v>38</v>
      </c>
      <c r="C13" s="763">
        <v>1900</v>
      </c>
      <c r="D13" s="766">
        <v>403</v>
      </c>
      <c r="E13" s="767">
        <v>412</v>
      </c>
      <c r="F13" s="767">
        <v>422</v>
      </c>
      <c r="G13" s="767">
        <v>432</v>
      </c>
      <c r="H13" s="767">
        <v>444</v>
      </c>
      <c r="I13" s="767">
        <v>452</v>
      </c>
      <c r="J13" s="767">
        <v>466</v>
      </c>
      <c r="K13" s="767">
        <v>482</v>
      </c>
      <c r="L13" s="767">
        <v>497</v>
      </c>
      <c r="M13" s="767">
        <v>507</v>
      </c>
      <c r="N13" s="767">
        <v>518</v>
      </c>
      <c r="O13" s="767">
        <v>523</v>
      </c>
      <c r="P13" s="768">
        <v>538</v>
      </c>
      <c r="Q13" s="763">
        <v>1900</v>
      </c>
      <c r="R13" s="757" t="s">
        <v>390</v>
      </c>
      <c r="S13" s="560" t="s">
        <v>391</v>
      </c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  <c r="AH13" s="679"/>
      <c r="AI13" s="678">
        <v>117.36</v>
      </c>
      <c r="AJ13" s="556" t="s">
        <v>205</v>
      </c>
      <c r="AK13" s="557" t="s">
        <v>75</v>
      </c>
    </row>
    <row r="14" spans="1:37" s="675" customFormat="1" ht="26.25">
      <c r="A14" s="20"/>
      <c r="B14" s="319" t="s">
        <v>39</v>
      </c>
      <c r="C14" s="764" t="s">
        <v>7</v>
      </c>
      <c r="D14" s="769">
        <v>406</v>
      </c>
      <c r="E14" s="748">
        <v>414</v>
      </c>
      <c r="F14" s="748">
        <v>424</v>
      </c>
      <c r="G14" s="748">
        <v>434</v>
      </c>
      <c r="H14" s="748">
        <v>447</v>
      </c>
      <c r="I14" s="748">
        <v>456</v>
      </c>
      <c r="J14" s="748">
        <v>468</v>
      </c>
      <c r="K14" s="748">
        <v>485</v>
      </c>
      <c r="L14" s="748">
        <v>499</v>
      </c>
      <c r="M14" s="748">
        <v>509</v>
      </c>
      <c r="N14" s="748">
        <v>521</v>
      </c>
      <c r="O14" s="748">
        <v>527</v>
      </c>
      <c r="P14" s="770">
        <v>540</v>
      </c>
      <c r="Q14" s="764" t="s">
        <v>7</v>
      </c>
      <c r="R14" s="314" t="s">
        <v>501</v>
      </c>
      <c r="S14" s="314" t="s">
        <v>502</v>
      </c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678">
        <v>122.13</v>
      </c>
      <c r="AJ14" s="556" t="s">
        <v>205</v>
      </c>
      <c r="AK14" s="557" t="s">
        <v>75</v>
      </c>
    </row>
    <row r="15" spans="1:37" s="675" customFormat="1" ht="26.25">
      <c r="A15" s="20"/>
      <c r="B15" s="319" t="s">
        <v>40</v>
      </c>
      <c r="C15" s="764" t="s">
        <v>8</v>
      </c>
      <c r="D15" s="769">
        <v>409</v>
      </c>
      <c r="E15" s="748">
        <v>417</v>
      </c>
      <c r="F15" s="748">
        <v>427</v>
      </c>
      <c r="G15" s="748">
        <v>437</v>
      </c>
      <c r="H15" s="748">
        <v>449</v>
      </c>
      <c r="I15" s="748">
        <v>460</v>
      </c>
      <c r="J15" s="748">
        <v>470</v>
      </c>
      <c r="K15" s="748">
        <v>487</v>
      </c>
      <c r="L15" s="748">
        <v>503</v>
      </c>
      <c r="M15" s="748">
        <v>509</v>
      </c>
      <c r="N15" s="748">
        <v>522</v>
      </c>
      <c r="O15" s="748">
        <v>528</v>
      </c>
      <c r="P15" s="770">
        <v>544</v>
      </c>
      <c r="Q15" s="764" t="s">
        <v>8</v>
      </c>
      <c r="R15" s="758" t="s">
        <v>392</v>
      </c>
      <c r="S15" s="374" t="s">
        <v>393</v>
      </c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678">
        <v>127.82</v>
      </c>
      <c r="AJ15" s="556" t="s">
        <v>205</v>
      </c>
      <c r="AK15" s="557" t="s">
        <v>394</v>
      </c>
    </row>
    <row r="16" spans="1:37" s="675" customFormat="1" ht="26.25">
      <c r="A16" s="20"/>
      <c r="B16" s="320" t="s">
        <v>41</v>
      </c>
      <c r="C16" s="764" t="s">
        <v>9</v>
      </c>
      <c r="D16" s="769">
        <v>419</v>
      </c>
      <c r="E16" s="748">
        <v>428</v>
      </c>
      <c r="F16" s="748">
        <v>440</v>
      </c>
      <c r="G16" s="748">
        <v>450</v>
      </c>
      <c r="H16" s="748">
        <v>463</v>
      </c>
      <c r="I16" s="748">
        <v>470</v>
      </c>
      <c r="J16" s="748">
        <v>481</v>
      </c>
      <c r="K16" s="748">
        <v>497</v>
      </c>
      <c r="L16" s="748">
        <v>512</v>
      </c>
      <c r="M16" s="748">
        <v>518</v>
      </c>
      <c r="N16" s="748">
        <v>530</v>
      </c>
      <c r="O16" s="748">
        <v>539</v>
      </c>
      <c r="P16" s="770">
        <v>557</v>
      </c>
      <c r="Q16" s="764" t="s">
        <v>9</v>
      </c>
      <c r="R16" s="667" t="s">
        <v>395</v>
      </c>
      <c r="S16" s="667"/>
      <c r="T16" s="667"/>
      <c r="U16" s="667"/>
      <c r="V16" s="667"/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8"/>
      <c r="AH16" s="668"/>
      <c r="AI16" s="669"/>
      <c r="AJ16" s="670"/>
      <c r="AK16" s="314"/>
    </row>
    <row r="17" spans="1:37" s="675" customFormat="1" ht="26.25">
      <c r="A17" s="20"/>
      <c r="B17" s="320" t="s">
        <v>42</v>
      </c>
      <c r="C17" s="764" t="s">
        <v>10</v>
      </c>
      <c r="D17" s="769">
        <v>426</v>
      </c>
      <c r="E17" s="748">
        <v>437</v>
      </c>
      <c r="F17" s="748">
        <v>451</v>
      </c>
      <c r="G17" s="748">
        <v>464</v>
      </c>
      <c r="H17" s="748">
        <v>472</v>
      </c>
      <c r="I17" s="748">
        <v>484</v>
      </c>
      <c r="J17" s="748">
        <v>490</v>
      </c>
      <c r="K17" s="748">
        <v>506</v>
      </c>
      <c r="L17" s="748">
        <v>522</v>
      </c>
      <c r="M17" s="748">
        <v>528</v>
      </c>
      <c r="N17" s="748">
        <v>539</v>
      </c>
      <c r="O17" s="748">
        <v>550</v>
      </c>
      <c r="P17" s="770">
        <v>569</v>
      </c>
      <c r="Q17" s="764" t="s">
        <v>10</v>
      </c>
      <c r="R17" s="759" t="s">
        <v>48</v>
      </c>
      <c r="S17" s="673"/>
      <c r="T17" s="673"/>
      <c r="U17" s="673"/>
      <c r="V17" s="673"/>
      <c r="W17" s="673"/>
      <c r="X17" s="673"/>
      <c r="Y17" s="673"/>
      <c r="Z17" s="673"/>
      <c r="AA17" s="673"/>
      <c r="AB17" s="673"/>
      <c r="AC17" s="673"/>
      <c r="AD17" s="673"/>
      <c r="AE17" s="673"/>
      <c r="AF17" s="673"/>
      <c r="AG17" s="674"/>
      <c r="AH17" s="674"/>
      <c r="AI17" s="674"/>
      <c r="AJ17" s="673"/>
      <c r="AK17" s="314"/>
    </row>
    <row r="18" spans="1:37" s="675" customFormat="1" ht="26.25">
      <c r="A18" s="20"/>
      <c r="B18" s="320" t="s">
        <v>5</v>
      </c>
      <c r="C18" s="764" t="s">
        <v>11</v>
      </c>
      <c r="D18" s="769">
        <v>444</v>
      </c>
      <c r="E18" s="748">
        <v>454</v>
      </c>
      <c r="F18" s="748">
        <v>466</v>
      </c>
      <c r="G18" s="748">
        <v>476</v>
      </c>
      <c r="H18" s="748">
        <v>486</v>
      </c>
      <c r="I18" s="748">
        <v>498</v>
      </c>
      <c r="J18" s="748">
        <v>504</v>
      </c>
      <c r="K18" s="748">
        <v>521</v>
      </c>
      <c r="L18" s="748">
        <v>543</v>
      </c>
      <c r="M18" s="748">
        <v>555</v>
      </c>
      <c r="N18" s="748">
        <v>567</v>
      </c>
      <c r="O18" s="748">
        <v>571</v>
      </c>
      <c r="P18" s="770">
        <v>584</v>
      </c>
      <c r="Q18" s="764" t="s">
        <v>11</v>
      </c>
      <c r="R18" s="758" t="s">
        <v>396</v>
      </c>
      <c r="S18" s="374" t="s">
        <v>397</v>
      </c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678">
        <v>30.25</v>
      </c>
      <c r="AJ18" s="556" t="s">
        <v>205</v>
      </c>
      <c r="AK18" s="314"/>
    </row>
    <row r="19" spans="1:37" s="675" customFormat="1" ht="26.25">
      <c r="A19" s="20"/>
      <c r="B19" s="321"/>
      <c r="C19" s="764" t="s">
        <v>12</v>
      </c>
      <c r="D19" s="769">
        <v>445</v>
      </c>
      <c r="E19" s="748">
        <v>457</v>
      </c>
      <c r="F19" s="748">
        <v>472</v>
      </c>
      <c r="G19" s="748">
        <v>485</v>
      </c>
      <c r="H19" s="748">
        <v>496</v>
      </c>
      <c r="I19" s="748">
        <v>507</v>
      </c>
      <c r="J19" s="748">
        <v>513</v>
      </c>
      <c r="K19" s="748">
        <v>529</v>
      </c>
      <c r="L19" s="748">
        <v>554</v>
      </c>
      <c r="M19" s="748">
        <v>566</v>
      </c>
      <c r="N19" s="748">
        <v>579</v>
      </c>
      <c r="O19" s="748">
        <v>584</v>
      </c>
      <c r="P19" s="770">
        <v>598</v>
      </c>
      <c r="Q19" s="764" t="s">
        <v>12</v>
      </c>
      <c r="R19" s="758" t="s">
        <v>398</v>
      </c>
      <c r="S19" s="374" t="s">
        <v>399</v>
      </c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678">
        <v>39.22</v>
      </c>
      <c r="AJ19" s="556" t="s">
        <v>205</v>
      </c>
      <c r="AK19" s="314"/>
    </row>
    <row r="20" spans="1:37" s="675" customFormat="1" ht="26.25">
      <c r="A20" s="20"/>
      <c r="B20" s="321"/>
      <c r="C20" s="764" t="s">
        <v>13</v>
      </c>
      <c r="D20" s="769">
        <v>483</v>
      </c>
      <c r="E20" s="748">
        <v>493</v>
      </c>
      <c r="F20" s="748">
        <v>505</v>
      </c>
      <c r="G20" s="748">
        <v>514</v>
      </c>
      <c r="H20" s="748">
        <v>527</v>
      </c>
      <c r="I20" s="748">
        <v>537</v>
      </c>
      <c r="J20" s="748">
        <v>544</v>
      </c>
      <c r="K20" s="748">
        <v>562</v>
      </c>
      <c r="L20" s="748">
        <v>585</v>
      </c>
      <c r="M20" s="748">
        <v>601</v>
      </c>
      <c r="N20" s="748">
        <v>614</v>
      </c>
      <c r="O20" s="748">
        <v>620</v>
      </c>
      <c r="P20" s="770">
        <v>642</v>
      </c>
      <c r="Q20" s="764" t="s">
        <v>13</v>
      </c>
      <c r="R20" s="758" t="s">
        <v>400</v>
      </c>
      <c r="S20" s="374" t="s">
        <v>401</v>
      </c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678">
        <v>85.75</v>
      </c>
      <c r="AJ20" s="556" t="s">
        <v>205</v>
      </c>
      <c r="AK20" s="314"/>
    </row>
    <row r="21" spans="1:37" s="675" customFormat="1" ht="27" thickBot="1">
      <c r="A21" s="20"/>
      <c r="B21" s="321"/>
      <c r="C21" s="765" t="s">
        <v>14</v>
      </c>
      <c r="D21" s="771">
        <v>489</v>
      </c>
      <c r="E21" s="772">
        <v>500</v>
      </c>
      <c r="F21" s="772">
        <v>514</v>
      </c>
      <c r="G21" s="772">
        <v>527</v>
      </c>
      <c r="H21" s="772">
        <v>537</v>
      </c>
      <c r="I21" s="772">
        <v>548</v>
      </c>
      <c r="J21" s="772">
        <v>555</v>
      </c>
      <c r="K21" s="772">
        <v>584</v>
      </c>
      <c r="L21" s="772">
        <v>614</v>
      </c>
      <c r="M21" s="772">
        <v>623</v>
      </c>
      <c r="N21" s="772">
        <v>630</v>
      </c>
      <c r="O21" s="772">
        <v>640</v>
      </c>
      <c r="P21" s="773">
        <v>659</v>
      </c>
      <c r="Q21" s="765" t="s">
        <v>14</v>
      </c>
      <c r="R21" s="758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678"/>
      <c r="AJ21" s="556"/>
      <c r="AK21" s="314"/>
    </row>
    <row r="22" spans="1:37" s="675" customFormat="1" ht="26.25">
      <c r="A22" s="20"/>
      <c r="B22" s="321"/>
      <c r="C22" s="680"/>
      <c r="D22" s="753"/>
      <c r="E22" s="75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3"/>
      <c r="Q22" s="680"/>
      <c r="R22" s="579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678"/>
      <c r="AJ22" s="682"/>
      <c r="AK22" s="314"/>
    </row>
    <row r="23" spans="1:37" s="675" customFormat="1" ht="26.25">
      <c r="A23" s="20"/>
      <c r="B23" s="321"/>
      <c r="C23" s="561" t="s">
        <v>521</v>
      </c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683"/>
      <c r="R23" s="579"/>
      <c r="S23" s="580"/>
      <c r="T23" s="580"/>
      <c r="U23" s="580"/>
      <c r="V23" s="580"/>
      <c r="W23" s="580"/>
      <c r="X23" s="580"/>
      <c r="Y23" s="580"/>
      <c r="Z23" s="580"/>
      <c r="AA23" s="580"/>
      <c r="AB23" s="580"/>
      <c r="AC23" s="580"/>
      <c r="AD23" s="580"/>
      <c r="AE23" s="580"/>
      <c r="AF23" s="580"/>
      <c r="AG23" s="580"/>
      <c r="AH23" s="580"/>
      <c r="AI23" s="681"/>
      <c r="AJ23" s="682"/>
      <c r="AK23" s="314"/>
    </row>
    <row r="24" spans="1:37" s="675" customFormat="1" ht="34.5" customHeight="1">
      <c r="A24" s="20"/>
      <c r="B24" s="321"/>
      <c r="C24" s="561" t="s">
        <v>522</v>
      </c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683"/>
      <c r="R24" s="672" t="s">
        <v>50</v>
      </c>
      <c r="S24" s="684"/>
      <c r="T24" s="673"/>
      <c r="U24" s="673"/>
      <c r="V24" s="673"/>
      <c r="W24" s="673"/>
      <c r="X24" s="673"/>
      <c r="Y24" s="673"/>
      <c r="Z24" s="673"/>
      <c r="AA24" s="673"/>
      <c r="AB24" s="673"/>
      <c r="AC24" s="673"/>
      <c r="AD24" s="673"/>
      <c r="AE24" s="685"/>
      <c r="AF24" s="673"/>
      <c r="AG24" s="674"/>
      <c r="AH24" s="674"/>
      <c r="AI24" s="674"/>
      <c r="AJ24" s="673"/>
      <c r="AK24" s="374"/>
    </row>
    <row r="25" spans="3:37" ht="26.25">
      <c r="C25" s="374" t="s">
        <v>45</v>
      </c>
      <c r="D25" s="688"/>
      <c r="E25" s="688"/>
      <c r="F25" s="688"/>
      <c r="G25" s="688"/>
      <c r="H25" s="688"/>
      <c r="I25" s="688"/>
      <c r="J25" s="688"/>
      <c r="K25" s="688"/>
      <c r="L25" s="688"/>
      <c r="M25" s="688"/>
      <c r="N25" s="688"/>
      <c r="O25" s="688"/>
      <c r="P25" s="688"/>
      <c r="R25" s="577" t="s">
        <v>335</v>
      </c>
      <c r="S25" s="686" t="s">
        <v>336</v>
      </c>
      <c r="T25" s="686"/>
      <c r="U25" s="686"/>
      <c r="V25" s="686"/>
      <c r="W25" s="686"/>
      <c r="X25" s="686"/>
      <c r="Y25" s="686"/>
      <c r="Z25" s="686"/>
      <c r="AA25" s="686"/>
      <c r="AB25" s="686"/>
      <c r="AC25" s="686"/>
      <c r="AD25" s="686"/>
      <c r="AE25" s="686"/>
      <c r="AF25" s="686"/>
      <c r="AG25" s="686"/>
      <c r="AH25" s="687"/>
      <c r="AI25" s="678">
        <v>148.6821</v>
      </c>
      <c r="AJ25" s="682" t="s">
        <v>205</v>
      </c>
      <c r="AK25" s="557" t="s">
        <v>73</v>
      </c>
    </row>
    <row r="26" spans="3:37" ht="26.25">
      <c r="C26" s="374" t="s">
        <v>484</v>
      </c>
      <c r="D26" s="688"/>
      <c r="E26" s="690"/>
      <c r="F26" s="688"/>
      <c r="G26" s="688"/>
      <c r="H26" s="688"/>
      <c r="I26" s="688"/>
      <c r="J26" s="688"/>
      <c r="K26" s="688"/>
      <c r="L26" s="688"/>
      <c r="M26" s="688"/>
      <c r="N26" s="688"/>
      <c r="O26" s="688"/>
      <c r="P26" s="688"/>
      <c r="R26" s="560" t="s">
        <v>337</v>
      </c>
      <c r="S26" s="569" t="s">
        <v>338</v>
      </c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689"/>
      <c r="AI26" s="678">
        <v>208.7973</v>
      </c>
      <c r="AJ26" s="682" t="s">
        <v>205</v>
      </c>
      <c r="AK26" s="557" t="s">
        <v>74</v>
      </c>
    </row>
    <row r="27" spans="3:37" ht="26.25">
      <c r="C27" s="374" t="s">
        <v>46</v>
      </c>
      <c r="D27" s="688"/>
      <c r="E27" s="688"/>
      <c r="F27" s="688"/>
      <c r="G27" s="688"/>
      <c r="H27" s="688"/>
      <c r="I27" s="688"/>
      <c r="J27" s="688"/>
      <c r="K27" s="688"/>
      <c r="L27" s="688"/>
      <c r="M27" s="688"/>
      <c r="N27" s="688"/>
      <c r="O27" s="688"/>
      <c r="P27" s="688"/>
      <c r="R27" s="691" t="s">
        <v>204</v>
      </c>
      <c r="S27" s="692"/>
      <c r="T27" s="692"/>
      <c r="U27" s="692"/>
      <c r="V27" s="692"/>
      <c r="W27" s="692"/>
      <c r="X27" s="692"/>
      <c r="Y27" s="692"/>
      <c r="Z27" s="693"/>
      <c r="AA27" s="693"/>
      <c r="AB27" s="692"/>
      <c r="AC27" s="693"/>
      <c r="AD27" s="693"/>
      <c r="AE27" s="692"/>
      <c r="AF27" s="693"/>
      <c r="AG27" s="693"/>
      <c r="AH27" s="693"/>
      <c r="AI27" s="670"/>
      <c r="AJ27" s="670"/>
      <c r="AK27" s="374"/>
    </row>
    <row r="28" spans="3:37" ht="26.25">
      <c r="C28" s="374" t="s">
        <v>485</v>
      </c>
      <c r="D28" s="688"/>
      <c r="E28" s="688"/>
      <c r="F28" s="688"/>
      <c r="G28" s="688"/>
      <c r="H28" s="688"/>
      <c r="I28" s="688"/>
      <c r="J28" s="688"/>
      <c r="K28" s="688"/>
      <c r="L28" s="688"/>
      <c r="M28" s="688"/>
      <c r="N28" s="688"/>
      <c r="O28" s="688"/>
      <c r="P28" s="688"/>
      <c r="R28" s="672" t="s">
        <v>48</v>
      </c>
      <c r="S28" s="673"/>
      <c r="T28" s="673"/>
      <c r="U28" s="673"/>
      <c r="V28" s="673"/>
      <c r="W28" s="673"/>
      <c r="X28" s="673"/>
      <c r="Y28" s="673"/>
      <c r="Z28" s="673"/>
      <c r="AA28" s="673"/>
      <c r="AB28" s="673"/>
      <c r="AC28" s="673"/>
      <c r="AD28" s="673"/>
      <c r="AE28" s="673"/>
      <c r="AF28" s="673"/>
      <c r="AG28" s="674"/>
      <c r="AH28" s="674"/>
      <c r="AI28" s="674"/>
      <c r="AJ28" s="673"/>
      <c r="AK28" s="374"/>
    </row>
    <row r="29" spans="3:37" ht="26.25">
      <c r="C29" s="374" t="s">
        <v>486</v>
      </c>
      <c r="D29" s="688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88"/>
      <c r="P29" s="688"/>
      <c r="R29" s="374" t="s">
        <v>402</v>
      </c>
      <c r="S29" s="374" t="s">
        <v>403</v>
      </c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678">
        <v>318.26</v>
      </c>
      <c r="AJ29" s="556" t="s">
        <v>205</v>
      </c>
      <c r="AK29" s="557" t="s">
        <v>404</v>
      </c>
    </row>
    <row r="30" spans="3:37" ht="26.25">
      <c r="C30" s="374" t="s">
        <v>49</v>
      </c>
      <c r="D30" s="688"/>
      <c r="E30" s="688"/>
      <c r="F30" s="688"/>
      <c r="G30" s="688"/>
      <c r="H30" s="688"/>
      <c r="I30" s="688"/>
      <c r="J30" s="688"/>
      <c r="K30" s="688"/>
      <c r="L30" s="688"/>
      <c r="M30" s="688"/>
      <c r="N30" s="688"/>
      <c r="O30" s="688"/>
      <c r="P30" s="688"/>
      <c r="R30" s="374" t="s">
        <v>503</v>
      </c>
      <c r="S30" s="374" t="s">
        <v>504</v>
      </c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678">
        <v>348.8</v>
      </c>
      <c r="AJ30" s="556" t="s">
        <v>205</v>
      </c>
      <c r="AK30" s="557" t="s">
        <v>505</v>
      </c>
    </row>
    <row r="31" spans="3:37" ht="26.25">
      <c r="C31" s="374" t="s">
        <v>66</v>
      </c>
      <c r="D31" s="688"/>
      <c r="E31" s="688"/>
      <c r="F31" s="688"/>
      <c r="G31" s="688"/>
      <c r="H31" s="688"/>
      <c r="I31" s="688"/>
      <c r="J31" s="688"/>
      <c r="K31" s="688"/>
      <c r="L31" s="688"/>
      <c r="M31" s="688"/>
      <c r="N31" s="688"/>
      <c r="O31" s="688"/>
      <c r="P31" s="688"/>
      <c r="R31" s="374" t="s">
        <v>506</v>
      </c>
      <c r="S31" s="374" t="s">
        <v>507</v>
      </c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678">
        <v>462.65</v>
      </c>
      <c r="AJ31" s="556" t="s">
        <v>205</v>
      </c>
      <c r="AK31" s="557" t="s">
        <v>508</v>
      </c>
    </row>
    <row r="32" spans="3:37" ht="26.25" customHeight="1">
      <c r="C32" s="374" t="s">
        <v>523</v>
      </c>
      <c r="D32" s="688"/>
      <c r="E32" s="688"/>
      <c r="F32" s="688"/>
      <c r="G32" s="688"/>
      <c r="H32" s="688"/>
      <c r="I32" s="688"/>
      <c r="J32" s="688"/>
      <c r="K32" s="688"/>
      <c r="L32" s="688"/>
      <c r="M32" s="688"/>
      <c r="N32" s="688"/>
      <c r="O32" s="688"/>
      <c r="P32" s="688"/>
      <c r="R32" s="672" t="s">
        <v>50</v>
      </c>
      <c r="S32" s="684"/>
      <c r="T32" s="673"/>
      <c r="U32" s="673"/>
      <c r="V32" s="673"/>
      <c r="W32" s="673"/>
      <c r="X32" s="673"/>
      <c r="Y32" s="673"/>
      <c r="Z32" s="673"/>
      <c r="AA32" s="673"/>
      <c r="AB32" s="673"/>
      <c r="AC32" s="673"/>
      <c r="AD32" s="673"/>
      <c r="AE32" s="685"/>
      <c r="AF32" s="673"/>
      <c r="AG32" s="674"/>
      <c r="AH32" s="674"/>
      <c r="AI32" s="674"/>
      <c r="AJ32" s="673"/>
      <c r="AK32" s="374"/>
    </row>
    <row r="33" spans="3:37" ht="26.25" customHeight="1">
      <c r="C33" s="374" t="s">
        <v>54</v>
      </c>
      <c r="D33" s="688"/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688"/>
      <c r="P33" s="688"/>
      <c r="R33" s="560" t="s">
        <v>206</v>
      </c>
      <c r="S33" s="569" t="s">
        <v>405</v>
      </c>
      <c r="T33" s="694"/>
      <c r="U33" s="694"/>
      <c r="V33" s="694"/>
      <c r="W33" s="694"/>
      <c r="X33" s="694"/>
      <c r="Y33" s="694"/>
      <c r="Z33" s="694"/>
      <c r="AA33" s="694"/>
      <c r="AB33" s="694"/>
      <c r="AC33" s="694"/>
      <c r="AD33" s="694"/>
      <c r="AE33" s="694"/>
      <c r="AF33" s="694"/>
      <c r="AG33" s="694"/>
      <c r="AH33" s="689"/>
      <c r="AI33" s="678">
        <v>404.1616</v>
      </c>
      <c r="AJ33" s="682" t="s">
        <v>205</v>
      </c>
      <c r="AK33" s="557" t="s">
        <v>76</v>
      </c>
    </row>
    <row r="34" spans="3:37" ht="26.25">
      <c r="C34" s="561" t="s">
        <v>55</v>
      </c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683"/>
      <c r="R34" s="672" t="s">
        <v>71</v>
      </c>
      <c r="S34" s="684"/>
      <c r="T34" s="673"/>
      <c r="U34" s="673"/>
      <c r="V34" s="673"/>
      <c r="W34" s="673"/>
      <c r="X34" s="673"/>
      <c r="Y34" s="673"/>
      <c r="Z34" s="673"/>
      <c r="AA34" s="673"/>
      <c r="AB34" s="673"/>
      <c r="AC34" s="673"/>
      <c r="AD34" s="673"/>
      <c r="AE34" s="685"/>
      <c r="AF34" s="673"/>
      <c r="AG34" s="674"/>
      <c r="AH34" s="674"/>
      <c r="AI34" s="674"/>
      <c r="AJ34" s="673"/>
      <c r="AK34" s="374"/>
    </row>
    <row r="35" spans="3:37" ht="26.25" customHeight="1">
      <c r="C35" s="374" t="s">
        <v>524</v>
      </c>
      <c r="D35" s="374" t="s">
        <v>525</v>
      </c>
      <c r="E35" s="688"/>
      <c r="F35" s="374"/>
      <c r="G35" s="688"/>
      <c r="H35" s="688"/>
      <c r="I35" s="688"/>
      <c r="J35" s="688"/>
      <c r="K35" s="688"/>
      <c r="L35" s="688"/>
      <c r="M35" s="688"/>
      <c r="N35" s="688"/>
      <c r="O35" s="804">
        <v>58.53</v>
      </c>
      <c r="P35" s="573" t="s">
        <v>205</v>
      </c>
      <c r="R35" s="560" t="s">
        <v>207</v>
      </c>
      <c r="S35" s="569" t="s">
        <v>406</v>
      </c>
      <c r="T35" s="694"/>
      <c r="U35" s="694"/>
      <c r="V35" s="694"/>
      <c r="W35" s="694"/>
      <c r="X35" s="694"/>
      <c r="Y35" s="694"/>
      <c r="Z35" s="694"/>
      <c r="AA35" s="694"/>
      <c r="AB35" s="694"/>
      <c r="AC35" s="694"/>
      <c r="AD35" s="694"/>
      <c r="AE35" s="694"/>
      <c r="AF35" s="694"/>
      <c r="AG35" s="694"/>
      <c r="AH35" s="689"/>
      <c r="AI35" s="678">
        <v>479.29</v>
      </c>
      <c r="AJ35" s="682" t="s">
        <v>205</v>
      </c>
      <c r="AK35" s="557" t="s">
        <v>77</v>
      </c>
    </row>
    <row r="36" spans="3:37" ht="26.25">
      <c r="C36" s="374" t="s">
        <v>201</v>
      </c>
      <c r="D36" s="572" t="s">
        <v>67</v>
      </c>
      <c r="E36" s="374"/>
      <c r="F36" s="572"/>
      <c r="G36" s="688"/>
      <c r="H36" s="688"/>
      <c r="I36" s="688"/>
      <c r="J36" s="688"/>
      <c r="K36" s="688"/>
      <c r="L36" s="688"/>
      <c r="M36" s="688"/>
      <c r="N36" s="688"/>
      <c r="O36" s="804">
        <v>4.52</v>
      </c>
      <c r="P36" s="573" t="s">
        <v>205</v>
      </c>
      <c r="R36" s="587" t="s">
        <v>407</v>
      </c>
      <c r="S36" s="314" t="s">
        <v>408</v>
      </c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678">
        <v>397.49</v>
      </c>
      <c r="AJ36" s="682" t="s">
        <v>205</v>
      </c>
      <c r="AK36" s="557" t="s">
        <v>76</v>
      </c>
    </row>
    <row r="37" spans="3:36" ht="26.25">
      <c r="C37" s="374" t="s">
        <v>202</v>
      </c>
      <c r="D37" s="374" t="s">
        <v>68</v>
      </c>
      <c r="E37" s="374"/>
      <c r="F37" s="374"/>
      <c r="G37" s="688"/>
      <c r="H37" s="688"/>
      <c r="I37" s="688"/>
      <c r="J37" s="688"/>
      <c r="K37" s="688"/>
      <c r="L37" s="688"/>
      <c r="M37" s="688"/>
      <c r="N37" s="688"/>
      <c r="O37" s="804">
        <v>5.26</v>
      </c>
      <c r="P37" s="573" t="s">
        <v>205</v>
      </c>
      <c r="R37" s="563" t="s">
        <v>60</v>
      </c>
      <c r="S37" s="564"/>
      <c r="T37" s="564"/>
      <c r="U37" s="564"/>
      <c r="V37" s="564"/>
      <c r="W37" s="564"/>
      <c r="X37" s="565"/>
      <c r="Y37" s="566"/>
      <c r="Z37" s="566"/>
      <c r="AA37" s="567"/>
      <c r="AB37" s="567"/>
      <c r="AC37" s="567"/>
      <c r="AD37" s="567"/>
      <c r="AE37" s="567"/>
      <c r="AF37" s="567"/>
      <c r="AG37" s="567"/>
      <c r="AH37" s="567"/>
      <c r="AI37" s="567"/>
      <c r="AJ37" s="567"/>
    </row>
    <row r="38" spans="3:36" ht="26.25">
      <c r="C38" s="374" t="s">
        <v>382</v>
      </c>
      <c r="D38" s="374" t="s">
        <v>104</v>
      </c>
      <c r="E38" s="688"/>
      <c r="F38" s="688"/>
      <c r="G38" s="688"/>
      <c r="H38" s="688"/>
      <c r="I38" s="688"/>
      <c r="J38" s="688"/>
      <c r="K38" s="688"/>
      <c r="L38" s="688"/>
      <c r="M38" s="688"/>
      <c r="N38" s="688"/>
      <c r="O38" s="804">
        <v>56.07</v>
      </c>
      <c r="P38" s="578" t="s">
        <v>205</v>
      </c>
      <c r="R38" s="560" t="s">
        <v>208</v>
      </c>
      <c r="S38" s="584" t="s">
        <v>209</v>
      </c>
      <c r="T38" s="585"/>
      <c r="U38" s="585"/>
      <c r="V38" s="585"/>
      <c r="W38" s="585"/>
      <c r="X38" s="585"/>
      <c r="Y38" s="585"/>
      <c r="Z38" s="585"/>
      <c r="AA38" s="585"/>
      <c r="AB38" s="585"/>
      <c r="AC38" s="585"/>
      <c r="AD38" s="585"/>
      <c r="AE38" s="585"/>
      <c r="AF38" s="585"/>
      <c r="AG38" s="585"/>
      <c r="AH38" s="695"/>
      <c r="AI38" s="696">
        <v>18.35</v>
      </c>
      <c r="AJ38" s="556" t="s">
        <v>205</v>
      </c>
    </row>
    <row r="39" spans="3:37" ht="26.25">
      <c r="C39" s="374" t="s">
        <v>381</v>
      </c>
      <c r="D39" s="374" t="s">
        <v>105</v>
      </c>
      <c r="E39" s="688"/>
      <c r="F39" s="688"/>
      <c r="G39" s="688"/>
      <c r="H39" s="688"/>
      <c r="I39" s="688"/>
      <c r="J39" s="688"/>
      <c r="K39" s="688"/>
      <c r="L39" s="688"/>
      <c r="M39" s="688"/>
      <c r="N39" s="688"/>
      <c r="O39" s="804">
        <v>59.81</v>
      </c>
      <c r="P39" s="578" t="s">
        <v>205</v>
      </c>
      <c r="R39" s="568" t="s">
        <v>509</v>
      </c>
      <c r="S39" s="560" t="s">
        <v>510</v>
      </c>
      <c r="T39" s="581"/>
      <c r="U39" s="581"/>
      <c r="V39" s="581"/>
      <c r="W39" s="581"/>
      <c r="X39" s="581"/>
      <c r="Y39" s="581"/>
      <c r="Z39" s="581"/>
      <c r="AA39" s="581"/>
      <c r="AB39" s="588"/>
      <c r="AC39" s="588"/>
      <c r="AD39" s="588"/>
      <c r="AE39" s="588"/>
      <c r="AF39" s="588"/>
      <c r="AG39" s="588"/>
      <c r="AH39" s="695"/>
      <c r="AI39" s="696">
        <v>16.69</v>
      </c>
      <c r="AJ39" s="556" t="s">
        <v>205</v>
      </c>
      <c r="AK39" s="571"/>
    </row>
    <row r="40" spans="3:37" ht="26.25">
      <c r="C40" s="821" t="s">
        <v>379</v>
      </c>
      <c r="D40" s="821" t="s">
        <v>380</v>
      </c>
      <c r="E40" s="822"/>
      <c r="F40" s="822"/>
      <c r="G40" s="822"/>
      <c r="H40" s="822"/>
      <c r="I40" s="822"/>
      <c r="J40" s="822"/>
      <c r="K40" s="822"/>
      <c r="L40" s="822"/>
      <c r="M40" s="822"/>
      <c r="N40" s="822"/>
      <c r="O40" s="823">
        <v>109.7</v>
      </c>
      <c r="P40" s="824" t="s">
        <v>205</v>
      </c>
      <c r="R40" s="568" t="s">
        <v>210</v>
      </c>
      <c r="S40" s="584" t="s">
        <v>211</v>
      </c>
      <c r="T40" s="581"/>
      <c r="U40" s="581"/>
      <c r="V40" s="581"/>
      <c r="W40" s="581"/>
      <c r="X40" s="581"/>
      <c r="Y40" s="581"/>
      <c r="Z40" s="581"/>
      <c r="AA40" s="581"/>
      <c r="AB40" s="588"/>
      <c r="AC40" s="588"/>
      <c r="AD40" s="588"/>
      <c r="AE40" s="588"/>
      <c r="AF40" s="588"/>
      <c r="AG40" s="588"/>
      <c r="AH40" s="695"/>
      <c r="AI40" s="696">
        <v>12.75</v>
      </c>
      <c r="AJ40" s="556" t="s">
        <v>205</v>
      </c>
      <c r="AK40" s="571"/>
    </row>
    <row r="41" spans="3:37" ht="26.25" customHeight="1">
      <c r="C41" s="825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N41" s="826"/>
      <c r="O41" s="826"/>
      <c r="P41" s="827"/>
      <c r="R41" s="560" t="s">
        <v>212</v>
      </c>
      <c r="S41" s="560" t="s">
        <v>213</v>
      </c>
      <c r="T41" s="581"/>
      <c r="U41" s="581"/>
      <c r="V41" s="581"/>
      <c r="W41" s="581"/>
      <c r="X41" s="581"/>
      <c r="Y41" s="581"/>
      <c r="Z41" s="581"/>
      <c r="AA41" s="581"/>
      <c r="AB41" s="588"/>
      <c r="AC41" s="588"/>
      <c r="AD41" s="588"/>
      <c r="AE41" s="588"/>
      <c r="AF41" s="588"/>
      <c r="AG41" s="588"/>
      <c r="AH41" s="695"/>
      <c r="AI41" s="696">
        <v>1.5</v>
      </c>
      <c r="AJ41" s="556" t="s">
        <v>205</v>
      </c>
      <c r="AK41" s="571"/>
    </row>
    <row r="42" spans="3:37" ht="26.25">
      <c r="C42" s="374"/>
      <c r="D42" s="828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829"/>
      <c r="P42" s="586"/>
      <c r="R42" s="574" t="s">
        <v>214</v>
      </c>
      <c r="S42" s="584" t="s">
        <v>215</v>
      </c>
      <c r="T42" s="560"/>
      <c r="U42" s="560"/>
      <c r="V42" s="560"/>
      <c r="W42" s="560"/>
      <c r="X42" s="560"/>
      <c r="Y42" s="560"/>
      <c r="Z42" s="560"/>
      <c r="AA42" s="560"/>
      <c r="AB42" s="560"/>
      <c r="AC42" s="560"/>
      <c r="AD42" s="560"/>
      <c r="AE42" s="560"/>
      <c r="AF42" s="560"/>
      <c r="AG42" s="560"/>
      <c r="AH42" s="695"/>
      <c r="AI42" s="696">
        <v>31.38</v>
      </c>
      <c r="AJ42" s="556" t="s">
        <v>205</v>
      </c>
      <c r="AK42" s="571"/>
    </row>
    <row r="43" spans="3:37" ht="26.25">
      <c r="C43" s="561" t="s">
        <v>61</v>
      </c>
      <c r="D43" s="562"/>
      <c r="E43" s="562"/>
      <c r="F43" s="562"/>
      <c r="G43" s="562"/>
      <c r="H43" s="562"/>
      <c r="I43" s="562"/>
      <c r="J43" s="562"/>
      <c r="K43" s="562"/>
      <c r="L43" s="562"/>
      <c r="M43" s="562"/>
      <c r="N43" s="562"/>
      <c r="O43" s="562"/>
      <c r="P43" s="683"/>
      <c r="R43" s="574" t="s">
        <v>216</v>
      </c>
      <c r="S43" s="584" t="s">
        <v>217</v>
      </c>
      <c r="T43" s="560"/>
      <c r="U43" s="560"/>
      <c r="V43" s="560"/>
      <c r="W43" s="560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695"/>
      <c r="AI43" s="696">
        <v>35.42</v>
      </c>
      <c r="AJ43" s="556" t="s">
        <v>205</v>
      </c>
      <c r="AK43" s="571"/>
    </row>
    <row r="44" spans="3:37" ht="26.25">
      <c r="C44" s="555"/>
      <c r="D44" s="688"/>
      <c r="E44" s="688"/>
      <c r="F44" s="688"/>
      <c r="G44" s="688"/>
      <c r="H44" s="688"/>
      <c r="I44" s="688"/>
      <c r="J44" s="688"/>
      <c r="K44" s="688"/>
      <c r="L44" s="688"/>
      <c r="M44" s="688"/>
      <c r="N44" s="688"/>
      <c r="O44" s="688"/>
      <c r="P44" s="586"/>
      <c r="R44" s="560" t="s">
        <v>218</v>
      </c>
      <c r="S44" s="584" t="s">
        <v>219</v>
      </c>
      <c r="T44" s="581"/>
      <c r="U44" s="581"/>
      <c r="V44" s="581"/>
      <c r="W44" s="581"/>
      <c r="X44" s="581"/>
      <c r="Y44" s="581"/>
      <c r="Z44" s="581"/>
      <c r="AA44" s="581"/>
      <c r="AB44" s="588"/>
      <c r="AC44" s="588"/>
      <c r="AD44" s="588"/>
      <c r="AE44" s="588"/>
      <c r="AF44" s="588"/>
      <c r="AG44" s="588"/>
      <c r="AH44" s="695"/>
      <c r="AI44" s="696">
        <v>15.27</v>
      </c>
      <c r="AJ44" s="556" t="s">
        <v>205</v>
      </c>
      <c r="AK44" s="571"/>
    </row>
    <row r="45" spans="3:37" ht="25.5" customHeight="1">
      <c r="C45" s="840" t="s">
        <v>613</v>
      </c>
      <c r="D45" s="840"/>
      <c r="E45" s="840"/>
      <c r="F45" s="840"/>
      <c r="G45" s="840"/>
      <c r="H45" s="840"/>
      <c r="I45" s="840"/>
      <c r="J45" s="840"/>
      <c r="K45" s="840"/>
      <c r="L45" s="840"/>
      <c r="M45" s="840"/>
      <c r="N45" s="840"/>
      <c r="O45" s="840"/>
      <c r="P45" s="838" t="s">
        <v>170</v>
      </c>
      <c r="R45" s="374" t="s">
        <v>449</v>
      </c>
      <c r="S45" s="374" t="s">
        <v>450</v>
      </c>
      <c r="T45" s="374"/>
      <c r="U45" s="374"/>
      <c r="V45" s="374"/>
      <c r="W45" s="374"/>
      <c r="X45" s="374"/>
      <c r="Y45" s="374"/>
      <c r="Z45" s="697"/>
      <c r="AA45" s="374"/>
      <c r="AB45" s="374"/>
      <c r="AC45" s="374"/>
      <c r="AD45" s="374"/>
      <c r="AE45" s="374"/>
      <c r="AF45" s="374"/>
      <c r="AG45" s="374"/>
      <c r="AH45" s="374"/>
      <c r="AI45" s="696">
        <v>20.6</v>
      </c>
      <c r="AJ45" s="556" t="s">
        <v>205</v>
      </c>
      <c r="AK45" s="571"/>
    </row>
    <row r="46" spans="3:37" ht="26.25" customHeight="1">
      <c r="C46" s="840"/>
      <c r="D46" s="840"/>
      <c r="E46" s="840"/>
      <c r="F46" s="840"/>
      <c r="G46" s="840"/>
      <c r="H46" s="840"/>
      <c r="I46" s="840"/>
      <c r="J46" s="840"/>
      <c r="K46" s="840"/>
      <c r="L46" s="840"/>
      <c r="M46" s="840"/>
      <c r="N46" s="840"/>
      <c r="O46" s="840"/>
      <c r="P46" s="839"/>
      <c r="R46" s="374" t="s">
        <v>353</v>
      </c>
      <c r="S46" s="374" t="s">
        <v>354</v>
      </c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696">
        <v>10.55</v>
      </c>
      <c r="AJ46" s="556" t="s">
        <v>205</v>
      </c>
      <c r="AK46" s="571"/>
    </row>
    <row r="47" spans="3:37" ht="26.25" customHeight="1">
      <c r="C47" s="374"/>
      <c r="D47" s="374"/>
      <c r="E47" s="591"/>
      <c r="F47" s="591"/>
      <c r="G47" s="591"/>
      <c r="H47" s="591"/>
      <c r="I47" s="591"/>
      <c r="J47" s="591"/>
      <c r="K47" s="591"/>
      <c r="L47" s="591"/>
      <c r="M47" s="591"/>
      <c r="N47" s="591"/>
      <c r="O47" s="698"/>
      <c r="P47" s="586"/>
      <c r="R47" s="374" t="s">
        <v>511</v>
      </c>
      <c r="S47" s="374" t="s">
        <v>512</v>
      </c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696">
        <v>13.78</v>
      </c>
      <c r="AJ47" s="556" t="s">
        <v>205</v>
      </c>
      <c r="AK47" s="571"/>
    </row>
    <row r="48" spans="3:37" ht="26.25" customHeight="1">
      <c r="C48" s="374" t="s">
        <v>492</v>
      </c>
      <c r="D48" s="374" t="s">
        <v>493</v>
      </c>
      <c r="E48" s="591"/>
      <c r="F48" s="591"/>
      <c r="G48" s="591"/>
      <c r="H48" s="591"/>
      <c r="I48" s="591"/>
      <c r="J48" s="591"/>
      <c r="K48" s="591"/>
      <c r="L48" s="591"/>
      <c r="M48" s="591"/>
      <c r="N48" s="591"/>
      <c r="O48" s="698"/>
      <c r="P48" s="586" t="s">
        <v>494</v>
      </c>
      <c r="Q48" s="587"/>
      <c r="R48" s="560" t="s">
        <v>453</v>
      </c>
      <c r="S48" s="574" t="s">
        <v>454</v>
      </c>
      <c r="T48" s="560"/>
      <c r="U48" s="560"/>
      <c r="V48" s="560"/>
      <c r="W48" s="560"/>
      <c r="X48" s="560"/>
      <c r="Y48" s="560"/>
      <c r="Z48" s="560"/>
      <c r="AA48" s="560"/>
      <c r="AB48" s="560"/>
      <c r="AC48" s="560"/>
      <c r="AD48" s="560"/>
      <c r="AE48" s="560"/>
      <c r="AF48" s="560"/>
      <c r="AG48" s="560"/>
      <c r="AH48" s="695"/>
      <c r="AI48" s="696">
        <v>3.93</v>
      </c>
      <c r="AJ48" s="556" t="s">
        <v>205</v>
      </c>
      <c r="AK48" s="571"/>
    </row>
    <row r="49" spans="3:37" ht="48" customHeight="1">
      <c r="C49" s="374" t="s">
        <v>188</v>
      </c>
      <c r="D49" s="592" t="s">
        <v>189</v>
      </c>
      <c r="E49" s="688"/>
      <c r="F49" s="688"/>
      <c r="G49" s="688"/>
      <c r="H49" s="688"/>
      <c r="I49" s="688"/>
      <c r="J49" s="688"/>
      <c r="K49" s="688"/>
      <c r="L49" s="688"/>
      <c r="M49" s="688"/>
      <c r="N49" s="688"/>
      <c r="O49" s="678">
        <v>51.09</v>
      </c>
      <c r="P49" s="573" t="s">
        <v>205</v>
      </c>
      <c r="Q49" s="587"/>
      <c r="R49" s="560" t="s">
        <v>455</v>
      </c>
      <c r="S49" s="574" t="s">
        <v>456</v>
      </c>
      <c r="T49" s="560"/>
      <c r="U49" s="560"/>
      <c r="V49" s="560"/>
      <c r="W49" s="560"/>
      <c r="X49" s="560"/>
      <c r="Y49" s="560"/>
      <c r="Z49" s="560"/>
      <c r="AA49" s="560"/>
      <c r="AB49" s="560"/>
      <c r="AC49" s="560"/>
      <c r="AD49" s="560"/>
      <c r="AE49" s="560"/>
      <c r="AF49" s="560"/>
      <c r="AG49" s="560"/>
      <c r="AH49" s="695"/>
      <c r="AI49" s="696">
        <v>3.37</v>
      </c>
      <c r="AJ49" s="556" t="s">
        <v>205</v>
      </c>
      <c r="AK49" s="571"/>
    </row>
    <row r="50" spans="3:37" ht="26.25">
      <c r="C50" s="374" t="s">
        <v>190</v>
      </c>
      <c r="D50" s="592" t="s">
        <v>191</v>
      </c>
      <c r="E50" s="688"/>
      <c r="F50" s="688"/>
      <c r="G50" s="688"/>
      <c r="H50" s="688"/>
      <c r="I50" s="688"/>
      <c r="J50" s="688"/>
      <c r="K50" s="688"/>
      <c r="L50" s="688"/>
      <c r="M50" s="688"/>
      <c r="N50" s="688"/>
      <c r="O50" s="678">
        <v>51.09</v>
      </c>
      <c r="P50" s="573" t="s">
        <v>205</v>
      </c>
      <c r="Q50" s="587"/>
      <c r="R50" s="560" t="s">
        <v>231</v>
      </c>
      <c r="S50" s="585" t="s">
        <v>232</v>
      </c>
      <c r="T50" s="560"/>
      <c r="U50" s="560"/>
      <c r="V50" s="560"/>
      <c r="W50" s="560"/>
      <c r="X50" s="560"/>
      <c r="Y50" s="560"/>
      <c r="Z50" s="560"/>
      <c r="AA50" s="560"/>
      <c r="AB50" s="560"/>
      <c r="AC50" s="560"/>
      <c r="AD50" s="560"/>
      <c r="AE50" s="560"/>
      <c r="AF50" s="560"/>
      <c r="AG50" s="560"/>
      <c r="AH50" s="695"/>
      <c r="AI50" s="696">
        <v>2.99</v>
      </c>
      <c r="AJ50" s="556" t="s">
        <v>205</v>
      </c>
      <c r="AK50" s="314"/>
    </row>
    <row r="51" spans="3:37" ht="26.25">
      <c r="C51" s="374" t="s">
        <v>192</v>
      </c>
      <c r="D51" s="592" t="s">
        <v>193</v>
      </c>
      <c r="E51" s="688"/>
      <c r="F51" s="688"/>
      <c r="G51" s="688"/>
      <c r="H51" s="688"/>
      <c r="I51" s="688"/>
      <c r="J51" s="688"/>
      <c r="K51" s="688"/>
      <c r="L51" s="688"/>
      <c r="M51" s="688"/>
      <c r="N51" s="688"/>
      <c r="O51" s="699">
        <v>67.3</v>
      </c>
      <c r="P51" s="573" t="s">
        <v>205</v>
      </c>
      <c r="Q51" s="587"/>
      <c r="R51" s="374" t="s">
        <v>513</v>
      </c>
      <c r="S51" s="374" t="s">
        <v>514</v>
      </c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696">
        <v>4.32</v>
      </c>
      <c r="AJ51" s="556" t="s">
        <v>205</v>
      </c>
      <c r="AK51" s="314"/>
    </row>
    <row r="52" spans="3:37" ht="26.25">
      <c r="C52" s="374" t="s">
        <v>194</v>
      </c>
      <c r="D52" s="592" t="s">
        <v>195</v>
      </c>
      <c r="E52" s="688"/>
      <c r="F52" s="688"/>
      <c r="G52" s="688"/>
      <c r="H52" s="688"/>
      <c r="I52" s="688"/>
      <c r="J52" s="688"/>
      <c r="K52" s="688"/>
      <c r="L52" s="688"/>
      <c r="M52" s="688"/>
      <c r="N52" s="688"/>
      <c r="O52" s="699">
        <v>67.3</v>
      </c>
      <c r="P52" s="573" t="s">
        <v>205</v>
      </c>
      <c r="Q52" s="587"/>
      <c r="R52" s="374" t="s">
        <v>515</v>
      </c>
      <c r="S52" s="374" t="s">
        <v>516</v>
      </c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696">
        <v>3.36</v>
      </c>
      <c r="AJ52" s="556" t="s">
        <v>205</v>
      </c>
      <c r="AK52" s="314"/>
    </row>
    <row r="53" spans="3:37" ht="26.25">
      <c r="C53" s="374" t="s">
        <v>196</v>
      </c>
      <c r="D53" s="592" t="s">
        <v>197</v>
      </c>
      <c r="E53" s="700"/>
      <c r="F53" s="700"/>
      <c r="G53" s="700"/>
      <c r="H53" s="700"/>
      <c r="I53" s="700"/>
      <c r="J53" s="700"/>
      <c r="K53" s="700"/>
      <c r="L53" s="700"/>
      <c r="M53" s="700"/>
      <c r="N53" s="700"/>
      <c r="O53" s="699">
        <v>67.3</v>
      </c>
      <c r="P53" s="573" t="s">
        <v>205</v>
      </c>
      <c r="Q53" s="587"/>
      <c r="R53" s="563" t="s">
        <v>64</v>
      </c>
      <c r="S53" s="564"/>
      <c r="T53" s="564"/>
      <c r="U53" s="564"/>
      <c r="V53" s="564"/>
      <c r="W53" s="564"/>
      <c r="X53" s="565"/>
      <c r="Y53" s="566"/>
      <c r="Z53" s="566"/>
      <c r="AA53" s="567"/>
      <c r="AB53" s="567"/>
      <c r="AC53" s="567"/>
      <c r="AD53" s="567"/>
      <c r="AE53" s="567"/>
      <c r="AF53" s="567"/>
      <c r="AG53" s="567"/>
      <c r="AH53" s="567"/>
      <c r="AI53" s="567"/>
      <c r="AJ53" s="567"/>
      <c r="AK53" s="571"/>
    </row>
    <row r="54" spans="3:37" ht="34.5" customHeight="1">
      <c r="C54" s="374" t="s">
        <v>198</v>
      </c>
      <c r="D54" s="592" t="s">
        <v>199</v>
      </c>
      <c r="E54" s="700"/>
      <c r="F54" s="700"/>
      <c r="G54" s="700"/>
      <c r="H54" s="700"/>
      <c r="I54" s="700"/>
      <c r="J54" s="700"/>
      <c r="K54" s="700"/>
      <c r="L54" s="700"/>
      <c r="M54" s="700"/>
      <c r="N54" s="700"/>
      <c r="O54" s="699">
        <v>67.3</v>
      </c>
      <c r="P54" s="573" t="s">
        <v>205</v>
      </c>
      <c r="Q54" s="587"/>
      <c r="R54" s="560" t="s">
        <v>220</v>
      </c>
      <c r="S54" s="581" t="s">
        <v>221</v>
      </c>
      <c r="T54" s="581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695"/>
      <c r="AI54" s="696">
        <v>94.6471</v>
      </c>
      <c r="AJ54" s="556" t="s">
        <v>205</v>
      </c>
      <c r="AK54" s="571"/>
    </row>
    <row r="55" spans="3:37" ht="26.25">
      <c r="C55" s="374" t="s">
        <v>526</v>
      </c>
      <c r="D55" s="572" t="s">
        <v>527</v>
      </c>
      <c r="E55" s="590"/>
      <c r="F55" s="572"/>
      <c r="G55" s="572"/>
      <c r="H55" s="572"/>
      <c r="I55" s="590"/>
      <c r="J55" s="374"/>
      <c r="K55" s="572"/>
      <c r="L55" s="572"/>
      <c r="M55" s="700"/>
      <c r="N55" s="700"/>
      <c r="O55" s="699">
        <v>67.3</v>
      </c>
      <c r="P55" s="573" t="s">
        <v>205</v>
      </c>
      <c r="Q55" s="587"/>
      <c r="R55" s="560" t="s">
        <v>222</v>
      </c>
      <c r="S55" s="584" t="s">
        <v>223</v>
      </c>
      <c r="T55" s="584"/>
      <c r="U55" s="584"/>
      <c r="V55" s="584"/>
      <c r="W55" s="584"/>
      <c r="X55" s="584"/>
      <c r="Y55" s="584"/>
      <c r="Z55" s="584"/>
      <c r="AA55" s="584"/>
      <c r="AB55" s="584"/>
      <c r="AC55" s="584"/>
      <c r="AD55" s="584"/>
      <c r="AE55" s="584"/>
      <c r="AF55" s="584"/>
      <c r="AG55" s="584"/>
      <c r="AH55" s="695"/>
      <c r="AI55" s="696">
        <v>17.0589</v>
      </c>
      <c r="AJ55" s="556" t="s">
        <v>205</v>
      </c>
      <c r="AK55" s="571"/>
    </row>
    <row r="56" spans="17:37" ht="26.25">
      <c r="Q56" s="587"/>
      <c r="R56" s="560" t="s">
        <v>224</v>
      </c>
      <c r="S56" s="585" t="s">
        <v>225</v>
      </c>
      <c r="T56" s="585"/>
      <c r="U56" s="585"/>
      <c r="V56" s="585"/>
      <c r="W56" s="585"/>
      <c r="X56" s="585"/>
      <c r="Y56" s="585"/>
      <c r="Z56" s="585"/>
      <c r="AA56" s="585"/>
      <c r="AB56" s="585"/>
      <c r="AC56" s="585"/>
      <c r="AD56" s="585"/>
      <c r="AE56" s="585"/>
      <c r="AF56" s="585"/>
      <c r="AG56" s="585"/>
      <c r="AH56" s="695"/>
      <c r="AI56" s="696">
        <v>19.19</v>
      </c>
      <c r="AJ56" s="556" t="s">
        <v>205</v>
      </c>
      <c r="AK56" s="571"/>
    </row>
    <row r="57" spans="3:37" ht="26.25">
      <c r="C57" s="836" t="s">
        <v>495</v>
      </c>
      <c r="D57" s="837"/>
      <c r="E57" s="837"/>
      <c r="F57" s="837"/>
      <c r="G57" s="837"/>
      <c r="H57" s="837"/>
      <c r="I57" s="837"/>
      <c r="J57" s="837"/>
      <c r="K57" s="837"/>
      <c r="L57" s="837"/>
      <c r="M57" s="837"/>
      <c r="N57" s="837"/>
      <c r="O57" s="837"/>
      <c r="P57" s="837"/>
      <c r="Q57" s="587"/>
      <c r="R57" s="560" t="s">
        <v>226</v>
      </c>
      <c r="S57" s="560" t="s">
        <v>227</v>
      </c>
      <c r="T57" s="585"/>
      <c r="U57" s="585"/>
      <c r="V57" s="585"/>
      <c r="W57" s="585"/>
      <c r="X57" s="585"/>
      <c r="Y57" s="585"/>
      <c r="Z57" s="585"/>
      <c r="AA57" s="585"/>
      <c r="AB57" s="585"/>
      <c r="AC57" s="585"/>
      <c r="AD57" s="585"/>
      <c r="AE57" s="585"/>
      <c r="AF57" s="585"/>
      <c r="AG57" s="585"/>
      <c r="AH57" s="695"/>
      <c r="AI57" s="696">
        <v>11.56</v>
      </c>
      <c r="AJ57" s="556" t="s">
        <v>205</v>
      </c>
      <c r="AK57" s="571"/>
    </row>
    <row r="58" spans="3:37" ht="26.25"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M58" s="643"/>
      <c r="N58" s="643"/>
      <c r="O58" s="643"/>
      <c r="P58" s="643"/>
      <c r="Q58" s="701"/>
      <c r="R58" s="560" t="s">
        <v>451</v>
      </c>
      <c r="S58" s="589" t="s">
        <v>452</v>
      </c>
      <c r="T58" s="588"/>
      <c r="U58" s="588"/>
      <c r="V58" s="588"/>
      <c r="W58" s="588"/>
      <c r="X58" s="588"/>
      <c r="Y58" s="588"/>
      <c r="Z58" s="588"/>
      <c r="AA58" s="588"/>
      <c r="AB58" s="588"/>
      <c r="AC58" s="588"/>
      <c r="AD58" s="588"/>
      <c r="AE58" s="588"/>
      <c r="AF58" s="588"/>
      <c r="AG58" s="588"/>
      <c r="AH58" s="695"/>
      <c r="AI58" s="696">
        <v>32.017</v>
      </c>
      <c r="AJ58" s="556" t="s">
        <v>205</v>
      </c>
      <c r="AK58" s="571"/>
    </row>
    <row r="59" spans="16:37" ht="26.25">
      <c r="P59" s="643"/>
      <c r="Q59" s="587"/>
      <c r="R59" s="560" t="s">
        <v>228</v>
      </c>
      <c r="S59" s="585" t="s">
        <v>229</v>
      </c>
      <c r="T59" s="560"/>
      <c r="U59" s="560"/>
      <c r="V59" s="560"/>
      <c r="W59" s="560"/>
      <c r="X59" s="560"/>
      <c r="Y59" s="560"/>
      <c r="Z59" s="560"/>
      <c r="AA59" s="560"/>
      <c r="AB59" s="560"/>
      <c r="AC59" s="560"/>
      <c r="AD59" s="560"/>
      <c r="AE59" s="560"/>
      <c r="AF59" s="560"/>
      <c r="AG59" s="560"/>
      <c r="AH59" s="695"/>
      <c r="AI59" s="696">
        <v>27.9972</v>
      </c>
      <c r="AJ59" s="556" t="s">
        <v>205</v>
      </c>
      <c r="AK59" s="571"/>
    </row>
    <row r="60" spans="18:37" ht="26.25" customHeight="1">
      <c r="R60" s="560" t="s">
        <v>528</v>
      </c>
      <c r="S60" s="574" t="s">
        <v>230</v>
      </c>
      <c r="T60" s="560"/>
      <c r="U60" s="560"/>
      <c r="V60" s="560"/>
      <c r="W60" s="560"/>
      <c r="X60" s="560"/>
      <c r="Y60" s="560"/>
      <c r="Z60" s="560"/>
      <c r="AA60" s="560"/>
      <c r="AB60" s="560"/>
      <c r="AC60" s="560"/>
      <c r="AD60" s="560"/>
      <c r="AE60" s="560"/>
      <c r="AF60" s="560"/>
      <c r="AG60" s="560"/>
      <c r="AH60" s="695"/>
      <c r="AI60" s="696">
        <v>14.5642</v>
      </c>
      <c r="AJ60" s="556" t="s">
        <v>205</v>
      </c>
      <c r="AK60" s="571"/>
    </row>
    <row r="61" spans="18:37" ht="26.25">
      <c r="R61" s="374" t="s">
        <v>517</v>
      </c>
      <c r="S61" s="374" t="s">
        <v>518</v>
      </c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4"/>
      <c r="AI61" s="696">
        <v>17.06</v>
      </c>
      <c r="AJ61" s="556" t="s">
        <v>205</v>
      </c>
      <c r="AK61" s="571"/>
    </row>
    <row r="62" spans="18:37" ht="26.25">
      <c r="R62" s="374" t="s">
        <v>519</v>
      </c>
      <c r="S62" s="374" t="s">
        <v>520</v>
      </c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374"/>
      <c r="AG62" s="374"/>
      <c r="AH62" s="374"/>
      <c r="AI62" s="696">
        <v>19.19</v>
      </c>
      <c r="AJ62" s="556" t="s">
        <v>205</v>
      </c>
      <c r="AK62" s="571"/>
    </row>
    <row r="63" ht="25.5">
      <c r="AK63" s="571"/>
    </row>
    <row r="64" ht="25.5">
      <c r="AK64" s="571"/>
    </row>
  </sheetData>
  <sheetProtection/>
  <mergeCells count="5">
    <mergeCell ref="AG10:AH10"/>
    <mergeCell ref="AG11:AH11"/>
    <mergeCell ref="C57:P57"/>
    <mergeCell ref="P45:P46"/>
    <mergeCell ref="C45:O46"/>
  </mergeCells>
  <printOptions/>
  <pageMargins left="0" right="0.1968503937007874" top="0.1968503937007874" bottom="0.1968503937007874" header="0.5118110236220472" footer="0.31496062992125984"/>
  <pageSetup fitToHeight="1" fitToWidth="1" horizontalDpi="600" verticalDpi="600" orientation="landscape" paperSize="9" scale="3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7:DJ7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12109375" style="499" customWidth="1"/>
    <col min="2" max="2" width="3.75390625" style="499" customWidth="1"/>
    <col min="3" max="3" width="37.75390625" style="499" customWidth="1"/>
    <col min="4" max="4" width="116.625" style="499" customWidth="1"/>
    <col min="5" max="5" width="14.25390625" style="720" customWidth="1"/>
    <col min="6" max="6" width="11.00390625" style="499" customWidth="1"/>
    <col min="7" max="7" width="9.125" style="499" customWidth="1"/>
    <col min="8" max="8" width="3.75390625" style="499" customWidth="1"/>
    <col min="9" max="16384" width="9.125" style="499" customWidth="1"/>
  </cols>
  <sheetData>
    <row r="1" s="657" customFormat="1" ht="16.5" customHeight="1"/>
    <row r="2" s="657" customFormat="1" ht="17.25" customHeight="1"/>
    <row r="3" s="657" customFormat="1" ht="19.5" customHeight="1"/>
    <row r="4" s="657" customFormat="1" ht="19.5" customHeight="1"/>
    <row r="5" s="657" customFormat="1" ht="19.5" customHeight="1"/>
    <row r="6" s="657" customFormat="1" ht="19.5" customHeight="1"/>
    <row r="7" spans="2:6" s="657" customFormat="1" ht="19.5" customHeight="1">
      <c r="B7" s="664"/>
      <c r="C7" s="664"/>
      <c r="D7" s="664"/>
      <c r="E7" s="664"/>
      <c r="F7" s="664"/>
    </row>
    <row r="8" spans="1:5" s="719" customFormat="1" ht="13.5" customHeight="1">
      <c r="A8" s="718"/>
      <c r="B8" s="718"/>
      <c r="C8" s="718"/>
      <c r="D8" s="718"/>
      <c r="E8" s="718"/>
    </row>
    <row r="9" ht="15" customHeight="1">
      <c r="F9" s="503"/>
    </row>
    <row r="10" ht="15" customHeight="1"/>
    <row r="11" spans="1:114" s="726" customFormat="1" ht="34.5" customHeight="1">
      <c r="A11" s="721"/>
      <c r="B11" s="499"/>
      <c r="C11" s="722" t="s">
        <v>538</v>
      </c>
      <c r="D11" s="723"/>
      <c r="E11" s="724"/>
      <c r="F11" s="725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/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/>
      <c r="BW11" s="499"/>
      <c r="BX11" s="499"/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</row>
    <row r="12" spans="1:114" s="726" customFormat="1" ht="34.5" customHeight="1">
      <c r="A12" s="721"/>
      <c r="B12" s="499"/>
      <c r="C12" s="727" t="s">
        <v>328</v>
      </c>
      <c r="D12" s="728" t="s">
        <v>325</v>
      </c>
      <c r="E12" s="729" t="s">
        <v>326</v>
      </c>
      <c r="F12" s="730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/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</row>
    <row r="13" spans="1:114" s="726" customFormat="1" ht="34.5" customHeight="1">
      <c r="A13" s="721"/>
      <c r="B13" s="499"/>
      <c r="C13" s="736" t="s">
        <v>554</v>
      </c>
      <c r="D13" s="736" t="s">
        <v>539</v>
      </c>
      <c r="E13" s="731">
        <v>365.285</v>
      </c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/>
      <c r="CM13" s="499"/>
      <c r="CN13" s="499"/>
      <c r="CO13" s="499"/>
      <c r="CP13" s="499"/>
      <c r="CQ13" s="499"/>
      <c r="CR13" s="499"/>
      <c r="CS13" s="499"/>
      <c r="CT13" s="499"/>
      <c r="CU13" s="499"/>
      <c r="CV13" s="499"/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</row>
    <row r="14" spans="1:114" s="726" customFormat="1" ht="34.5" customHeight="1">
      <c r="A14" s="721"/>
      <c r="B14" s="499"/>
      <c r="C14" s="736" t="s">
        <v>555</v>
      </c>
      <c r="D14" s="736" t="s">
        <v>540</v>
      </c>
      <c r="E14" s="731">
        <v>365.285</v>
      </c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</row>
    <row r="15" spans="1:114" s="726" customFormat="1" ht="34.5" customHeight="1">
      <c r="A15" s="721"/>
      <c r="B15" s="499"/>
      <c r="C15" s="736" t="s">
        <v>556</v>
      </c>
      <c r="D15" s="736" t="s">
        <v>572</v>
      </c>
      <c r="E15" s="731">
        <v>372.4875</v>
      </c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/>
      <c r="AS15" s="499"/>
      <c r="AT15" s="499"/>
      <c r="AU15" s="499"/>
      <c r="AV15" s="499"/>
      <c r="AW15" s="499"/>
      <c r="AX15" s="499"/>
      <c r="AY15" s="499"/>
      <c r="AZ15" s="499"/>
      <c r="BA15" s="499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/>
      <c r="BV15" s="499"/>
      <c r="BW15" s="499"/>
      <c r="BX15" s="499"/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/>
      <c r="CM15" s="499"/>
      <c r="CN15" s="499"/>
      <c r="CO15" s="499"/>
      <c r="CP15" s="499"/>
      <c r="CQ15" s="499"/>
      <c r="CR15" s="499"/>
      <c r="CS15" s="499"/>
      <c r="CT15" s="499"/>
      <c r="CU15" s="499"/>
      <c r="CV15" s="499"/>
      <c r="CW15" s="499"/>
      <c r="CX15" s="499"/>
      <c r="CY15" s="499"/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</row>
    <row r="16" spans="1:114" s="726" customFormat="1" ht="34.5" customHeight="1">
      <c r="A16" s="721"/>
      <c r="B16" s="499"/>
      <c r="C16" s="736" t="s">
        <v>557</v>
      </c>
      <c r="D16" s="736" t="s">
        <v>541</v>
      </c>
      <c r="E16" s="731">
        <v>372.4875</v>
      </c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</row>
    <row r="17" spans="1:114" s="726" customFormat="1" ht="34.5" customHeight="1">
      <c r="A17" s="721"/>
      <c r="B17" s="499"/>
      <c r="C17" s="736" t="s">
        <v>558</v>
      </c>
      <c r="D17" s="736" t="s">
        <v>542</v>
      </c>
      <c r="E17" s="731">
        <v>390.225</v>
      </c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499"/>
      <c r="AW17" s="499"/>
      <c r="AX17" s="499"/>
      <c r="AY17" s="499"/>
      <c r="AZ17" s="499"/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499"/>
      <c r="BO17" s="499"/>
      <c r="BP17" s="499"/>
      <c r="BQ17" s="499"/>
      <c r="BR17" s="499"/>
      <c r="BS17" s="499"/>
      <c r="BT17" s="499"/>
      <c r="BU17" s="499"/>
      <c r="BV17" s="499"/>
      <c r="BW17" s="499"/>
      <c r="BX17" s="499"/>
      <c r="BY17" s="499"/>
      <c r="BZ17" s="499"/>
      <c r="CA17" s="499"/>
      <c r="CB17" s="499"/>
      <c r="CC17" s="499"/>
      <c r="CD17" s="499"/>
      <c r="CE17" s="499"/>
      <c r="CF17" s="499"/>
      <c r="CG17" s="499"/>
      <c r="CH17" s="499"/>
      <c r="CI17" s="499"/>
      <c r="CJ17" s="499"/>
      <c r="CK17" s="499"/>
      <c r="CL17" s="499"/>
      <c r="CM17" s="499"/>
      <c r="CN17" s="499"/>
      <c r="CO17" s="499"/>
      <c r="CP17" s="499"/>
      <c r="CQ17" s="499"/>
      <c r="CR17" s="499"/>
      <c r="CS17" s="499"/>
      <c r="CT17" s="499"/>
      <c r="CU17" s="499"/>
      <c r="CV17" s="499"/>
      <c r="CW17" s="499"/>
      <c r="CX17" s="499"/>
      <c r="CY17" s="499"/>
      <c r="CZ17" s="499"/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</row>
    <row r="18" spans="1:114" s="726" customFormat="1" ht="34.5" customHeight="1">
      <c r="A18" s="721"/>
      <c r="B18" s="499"/>
      <c r="C18" s="736" t="s">
        <v>559</v>
      </c>
      <c r="D18" s="736" t="s">
        <v>543</v>
      </c>
      <c r="E18" s="731">
        <v>390.225</v>
      </c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499"/>
      <c r="AU18" s="499"/>
      <c r="AV18" s="499"/>
      <c r="AW18" s="499"/>
      <c r="AX18" s="499"/>
      <c r="AY18" s="499"/>
      <c r="AZ18" s="499"/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499"/>
      <c r="BX18" s="499"/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/>
      <c r="CO18" s="499"/>
      <c r="CP18" s="499"/>
      <c r="CQ18" s="499"/>
      <c r="CR18" s="499"/>
      <c r="CS18" s="499"/>
      <c r="CT18" s="499"/>
      <c r="CU18" s="499"/>
      <c r="CV18" s="499"/>
      <c r="CW18" s="499"/>
      <c r="CX18" s="499"/>
      <c r="CY18" s="499"/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</row>
    <row r="19" spans="1:114" s="726" customFormat="1" ht="34.5" customHeight="1">
      <c r="A19" s="721"/>
      <c r="B19" s="499"/>
      <c r="C19" s="736" t="s">
        <v>560</v>
      </c>
      <c r="D19" s="736" t="s">
        <v>544</v>
      </c>
      <c r="E19" s="731">
        <v>391.085</v>
      </c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499"/>
      <c r="AS19" s="499"/>
      <c r="AT19" s="499"/>
      <c r="AU19" s="499"/>
      <c r="AV19" s="499"/>
      <c r="AW19" s="499"/>
      <c r="AX19" s="499"/>
      <c r="AY19" s="499"/>
      <c r="AZ19" s="499"/>
      <c r="BA19" s="499"/>
      <c r="BB19" s="499"/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499"/>
      <c r="BO19" s="499"/>
      <c r="BP19" s="499"/>
      <c r="BQ19" s="499"/>
      <c r="BR19" s="499"/>
      <c r="BS19" s="499"/>
      <c r="BT19" s="499"/>
      <c r="BU19" s="499"/>
      <c r="BV19" s="499"/>
      <c r="BW19" s="499"/>
      <c r="BX19" s="499"/>
      <c r="BY19" s="499"/>
      <c r="BZ19" s="499"/>
      <c r="CA19" s="499"/>
      <c r="CB19" s="499"/>
      <c r="CC19" s="499"/>
      <c r="CD19" s="499"/>
      <c r="CE19" s="499"/>
      <c r="CF19" s="499"/>
      <c r="CG19" s="499"/>
      <c r="CH19" s="499"/>
      <c r="CI19" s="499"/>
      <c r="CJ19" s="499"/>
      <c r="CK19" s="499"/>
      <c r="CL19" s="499"/>
      <c r="CM19" s="499"/>
      <c r="CN19" s="499"/>
      <c r="CO19" s="499"/>
      <c r="CP19" s="499"/>
      <c r="CQ19" s="499"/>
      <c r="CR19" s="499"/>
      <c r="CS19" s="499"/>
      <c r="CT19" s="499"/>
      <c r="CU19" s="499"/>
      <c r="CV19" s="499"/>
      <c r="CW19" s="499"/>
      <c r="CX19" s="499"/>
      <c r="CY19" s="499"/>
      <c r="CZ19" s="499"/>
      <c r="DA19" s="499"/>
      <c r="DB19" s="499"/>
      <c r="DC19" s="499"/>
      <c r="DD19" s="499"/>
      <c r="DE19" s="499"/>
      <c r="DF19" s="499"/>
      <c r="DG19" s="499"/>
      <c r="DH19" s="499"/>
      <c r="DI19" s="499"/>
      <c r="DJ19" s="499"/>
    </row>
    <row r="20" spans="1:114" s="726" customFormat="1" ht="34.5" customHeight="1">
      <c r="A20" s="721"/>
      <c r="B20" s="499"/>
      <c r="C20" s="736" t="s">
        <v>561</v>
      </c>
      <c r="D20" s="736" t="s">
        <v>545</v>
      </c>
      <c r="E20" s="731">
        <v>391.085</v>
      </c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499"/>
      <c r="AQ20" s="499"/>
      <c r="AR20" s="499"/>
      <c r="AS20" s="499"/>
      <c r="AT20" s="499"/>
      <c r="AU20" s="499"/>
      <c r="AV20" s="499"/>
      <c r="AW20" s="499"/>
      <c r="AX20" s="499"/>
      <c r="AY20" s="499"/>
      <c r="AZ20" s="499"/>
      <c r="BA20" s="499"/>
      <c r="BB20" s="499"/>
      <c r="BC20" s="499"/>
      <c r="BD20" s="499"/>
      <c r="BE20" s="499"/>
      <c r="BF20" s="499"/>
      <c r="BG20" s="499"/>
      <c r="BH20" s="499"/>
      <c r="BI20" s="499"/>
      <c r="BJ20" s="499"/>
      <c r="BK20" s="499"/>
      <c r="BL20" s="499"/>
      <c r="BM20" s="499"/>
      <c r="BN20" s="499"/>
      <c r="BO20" s="499"/>
      <c r="BP20" s="499"/>
      <c r="BQ20" s="499"/>
      <c r="BR20" s="499"/>
      <c r="BS20" s="499"/>
      <c r="BT20" s="499"/>
      <c r="BU20" s="499"/>
      <c r="BV20" s="499"/>
      <c r="BW20" s="499"/>
      <c r="BX20" s="499"/>
      <c r="BY20" s="499"/>
      <c r="BZ20" s="499"/>
      <c r="CA20" s="499"/>
      <c r="CB20" s="499"/>
      <c r="CC20" s="499"/>
      <c r="CD20" s="499"/>
      <c r="CE20" s="499"/>
      <c r="CF20" s="499"/>
      <c r="CG20" s="499"/>
      <c r="CH20" s="499"/>
      <c r="CI20" s="499"/>
      <c r="CJ20" s="499"/>
      <c r="CK20" s="499"/>
      <c r="CL20" s="499"/>
      <c r="CM20" s="499"/>
      <c r="CN20" s="499"/>
      <c r="CO20" s="499"/>
      <c r="CP20" s="499"/>
      <c r="CQ20" s="499"/>
      <c r="CR20" s="499"/>
      <c r="CS20" s="499"/>
      <c r="CT20" s="499"/>
      <c r="CU20" s="499"/>
      <c r="CV20" s="499"/>
      <c r="CW20" s="499"/>
      <c r="CX20" s="499"/>
      <c r="CY20" s="499"/>
      <c r="CZ20" s="499"/>
      <c r="DA20" s="499"/>
      <c r="DB20" s="499"/>
      <c r="DC20" s="499"/>
      <c r="DD20" s="499"/>
      <c r="DE20" s="499"/>
      <c r="DF20" s="499"/>
      <c r="DG20" s="499"/>
      <c r="DH20" s="499"/>
      <c r="DI20" s="499"/>
      <c r="DJ20" s="499"/>
    </row>
    <row r="21" spans="1:114" s="726" customFormat="1" ht="34.5" customHeight="1">
      <c r="A21" s="721"/>
      <c r="B21" s="499"/>
      <c r="C21" s="736" t="s">
        <v>562</v>
      </c>
      <c r="D21" s="736" t="s">
        <v>546</v>
      </c>
      <c r="E21" s="731">
        <v>397.535</v>
      </c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/>
      <c r="AS21" s="499"/>
      <c r="AT21" s="499"/>
      <c r="AU21" s="499"/>
      <c r="AV21" s="499"/>
      <c r="AW21" s="499"/>
      <c r="AX21" s="499"/>
      <c r="AY21" s="499"/>
      <c r="AZ21" s="499"/>
      <c r="BA21" s="499"/>
      <c r="BB21" s="499"/>
      <c r="BC21" s="499"/>
      <c r="BD21" s="499"/>
      <c r="BE21" s="499"/>
      <c r="BF21" s="499"/>
      <c r="BG21" s="499"/>
      <c r="BH21" s="499"/>
      <c r="BI21" s="499"/>
      <c r="BJ21" s="499"/>
      <c r="BK21" s="499"/>
      <c r="BL21" s="499"/>
      <c r="BM21" s="499"/>
      <c r="BN21" s="499"/>
      <c r="BO21" s="499"/>
      <c r="BP21" s="499"/>
      <c r="BQ21" s="499"/>
      <c r="BR21" s="499"/>
      <c r="BS21" s="499"/>
      <c r="BT21" s="499"/>
      <c r="BU21" s="499"/>
      <c r="BV21" s="499"/>
      <c r="BW21" s="499"/>
      <c r="BX21" s="499"/>
      <c r="BY21" s="499"/>
      <c r="BZ21" s="499"/>
      <c r="CA21" s="499"/>
      <c r="CB21" s="499"/>
      <c r="CC21" s="499"/>
      <c r="CD21" s="499"/>
      <c r="CE21" s="499"/>
      <c r="CF21" s="499"/>
      <c r="CG21" s="499"/>
      <c r="CH21" s="499"/>
      <c r="CI21" s="499"/>
      <c r="CJ21" s="499"/>
      <c r="CK21" s="499"/>
      <c r="CL21" s="499"/>
      <c r="CM21" s="499"/>
      <c r="CN21" s="499"/>
      <c r="CO21" s="499"/>
      <c r="CP21" s="499"/>
      <c r="CQ21" s="499"/>
      <c r="CR21" s="499"/>
      <c r="CS21" s="499"/>
      <c r="CT21" s="499"/>
      <c r="CU21" s="499"/>
      <c r="CV21" s="499"/>
      <c r="CW21" s="499"/>
      <c r="CX21" s="499"/>
      <c r="CY21" s="499"/>
      <c r="CZ21" s="499"/>
      <c r="DA21" s="499"/>
      <c r="DB21" s="499"/>
      <c r="DC21" s="499"/>
      <c r="DD21" s="499"/>
      <c r="DE21" s="499"/>
      <c r="DF21" s="499"/>
      <c r="DG21" s="499"/>
      <c r="DH21" s="499"/>
      <c r="DI21" s="499"/>
      <c r="DJ21" s="499"/>
    </row>
    <row r="22" spans="1:114" s="726" customFormat="1" ht="34.5" customHeight="1">
      <c r="A22" s="721"/>
      <c r="B22" s="499"/>
      <c r="C22" s="736" t="s">
        <v>563</v>
      </c>
      <c r="D22" s="736" t="s">
        <v>547</v>
      </c>
      <c r="E22" s="731">
        <v>397.535</v>
      </c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499"/>
      <c r="AS22" s="499"/>
      <c r="AT22" s="499"/>
      <c r="AU22" s="499"/>
      <c r="AV22" s="499"/>
      <c r="AW22" s="499"/>
      <c r="AX22" s="499"/>
      <c r="AY22" s="499"/>
      <c r="AZ22" s="499"/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  <c r="BN22" s="499"/>
      <c r="BO22" s="499"/>
      <c r="BP22" s="499"/>
      <c r="BQ22" s="499"/>
      <c r="BR22" s="499"/>
      <c r="BS22" s="499"/>
      <c r="BT22" s="499"/>
      <c r="BU22" s="499"/>
      <c r="BV22" s="499"/>
      <c r="BW22" s="499"/>
      <c r="BX22" s="499"/>
      <c r="BY22" s="499"/>
      <c r="BZ22" s="499"/>
      <c r="CA22" s="499"/>
      <c r="CB22" s="499"/>
      <c r="CC22" s="499"/>
      <c r="CD22" s="499"/>
      <c r="CE22" s="499"/>
      <c r="CF22" s="499"/>
      <c r="CG22" s="499"/>
      <c r="CH22" s="499"/>
      <c r="CI22" s="499"/>
      <c r="CJ22" s="499"/>
      <c r="CK22" s="499"/>
      <c r="CL22" s="499"/>
      <c r="CM22" s="499"/>
      <c r="CN22" s="499"/>
      <c r="CO22" s="499"/>
      <c r="CP22" s="499"/>
      <c r="CQ22" s="499"/>
      <c r="CR22" s="499"/>
      <c r="CS22" s="499"/>
      <c r="CT22" s="499"/>
      <c r="CU22" s="499"/>
      <c r="CV22" s="499"/>
      <c r="CW22" s="499"/>
      <c r="CX22" s="499"/>
      <c r="CY22" s="499"/>
      <c r="CZ22" s="499"/>
      <c r="DA22" s="499"/>
      <c r="DB22" s="499"/>
      <c r="DC22" s="499"/>
      <c r="DD22" s="499"/>
      <c r="DE22" s="499"/>
      <c r="DF22" s="499"/>
      <c r="DG22" s="499"/>
      <c r="DH22" s="499"/>
      <c r="DI22" s="499"/>
      <c r="DJ22" s="499"/>
    </row>
    <row r="23" spans="1:114" s="726" customFormat="1" ht="34.5" customHeight="1">
      <c r="A23" s="721"/>
      <c r="B23" s="499"/>
      <c r="C23" s="736" t="s">
        <v>564</v>
      </c>
      <c r="D23" s="736" t="s">
        <v>548</v>
      </c>
      <c r="E23" s="731">
        <v>424.9475</v>
      </c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499"/>
      <c r="AT23" s="499"/>
      <c r="AU23" s="499"/>
      <c r="AV23" s="499"/>
      <c r="AW23" s="499"/>
      <c r="AX23" s="499"/>
      <c r="AY23" s="499"/>
      <c r="AZ23" s="499"/>
      <c r="BA23" s="499"/>
      <c r="BB23" s="499"/>
      <c r="BC23" s="499"/>
      <c r="BD23" s="499"/>
      <c r="BE23" s="499"/>
      <c r="BF23" s="499"/>
      <c r="BG23" s="499"/>
      <c r="BH23" s="499"/>
      <c r="BI23" s="499"/>
      <c r="BJ23" s="499"/>
      <c r="BK23" s="499"/>
      <c r="BL23" s="499"/>
      <c r="BM23" s="499"/>
      <c r="BN23" s="499"/>
      <c r="BO23" s="499"/>
      <c r="BP23" s="499"/>
      <c r="BQ23" s="499"/>
      <c r="BR23" s="499"/>
      <c r="BS23" s="499"/>
      <c r="BT23" s="499"/>
      <c r="BU23" s="499"/>
      <c r="BV23" s="499"/>
      <c r="BW23" s="499"/>
      <c r="BX23" s="499"/>
      <c r="BY23" s="499"/>
      <c r="BZ23" s="499"/>
      <c r="CA23" s="499"/>
      <c r="CB23" s="499"/>
      <c r="CC23" s="499"/>
      <c r="CD23" s="499"/>
      <c r="CE23" s="499"/>
      <c r="CF23" s="499"/>
      <c r="CG23" s="499"/>
      <c r="CH23" s="499"/>
      <c r="CI23" s="499"/>
      <c r="CJ23" s="499"/>
      <c r="CK23" s="499"/>
      <c r="CL23" s="499"/>
      <c r="CM23" s="499"/>
      <c r="CN23" s="499"/>
      <c r="CO23" s="499"/>
      <c r="CP23" s="499"/>
      <c r="CQ23" s="499"/>
      <c r="CR23" s="499"/>
      <c r="CS23" s="499"/>
      <c r="CT23" s="499"/>
      <c r="CU23" s="499"/>
      <c r="CV23" s="499"/>
      <c r="CW23" s="499"/>
      <c r="CX23" s="499"/>
      <c r="CY23" s="499"/>
      <c r="CZ23" s="499"/>
      <c r="DA23" s="499"/>
      <c r="DB23" s="499"/>
      <c r="DC23" s="499"/>
      <c r="DD23" s="499"/>
      <c r="DE23" s="499"/>
      <c r="DF23" s="499"/>
      <c r="DG23" s="499"/>
      <c r="DH23" s="499"/>
      <c r="DI23" s="499"/>
      <c r="DJ23" s="499"/>
    </row>
    <row r="24" spans="1:114" s="726" customFormat="1" ht="34.5" customHeight="1">
      <c r="A24" s="721"/>
      <c r="B24" s="499"/>
      <c r="C24" s="736" t="s">
        <v>565</v>
      </c>
      <c r="D24" s="736" t="s">
        <v>549</v>
      </c>
      <c r="E24" s="731">
        <v>424.9475</v>
      </c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9"/>
      <c r="AS24" s="499"/>
      <c r="AT24" s="499"/>
      <c r="AU24" s="499"/>
      <c r="AV24" s="499"/>
      <c r="AW24" s="499"/>
      <c r="AX24" s="499"/>
      <c r="AY24" s="499"/>
      <c r="AZ24" s="499"/>
      <c r="BA24" s="499"/>
      <c r="BB24" s="499"/>
      <c r="BC24" s="499"/>
      <c r="BD24" s="499"/>
      <c r="BE24" s="499"/>
      <c r="BF24" s="499"/>
      <c r="BG24" s="499"/>
      <c r="BH24" s="499"/>
      <c r="BI24" s="499"/>
      <c r="BJ24" s="499"/>
      <c r="BK24" s="499"/>
      <c r="BL24" s="499"/>
      <c r="BM24" s="499"/>
      <c r="BN24" s="499"/>
      <c r="BO24" s="499"/>
      <c r="BP24" s="499"/>
      <c r="BQ24" s="499"/>
      <c r="BR24" s="499"/>
      <c r="BS24" s="499"/>
      <c r="BT24" s="499"/>
      <c r="BU24" s="499"/>
      <c r="BV24" s="499"/>
      <c r="BW24" s="499"/>
      <c r="BX24" s="499"/>
      <c r="BY24" s="499"/>
      <c r="BZ24" s="499"/>
      <c r="CA24" s="499"/>
      <c r="CB24" s="499"/>
      <c r="CC24" s="499"/>
      <c r="CD24" s="499"/>
      <c r="CE24" s="499"/>
      <c r="CF24" s="499"/>
      <c r="CG24" s="499"/>
      <c r="CH24" s="499"/>
      <c r="CI24" s="499"/>
      <c r="CJ24" s="499"/>
      <c r="CK24" s="499"/>
      <c r="CL24" s="499"/>
      <c r="CM24" s="499"/>
      <c r="CN24" s="499"/>
      <c r="CO24" s="499"/>
      <c r="CP24" s="499"/>
      <c r="CQ24" s="499"/>
      <c r="CR24" s="499"/>
      <c r="CS24" s="499"/>
      <c r="CT24" s="499"/>
      <c r="CU24" s="499"/>
      <c r="CV24" s="499"/>
      <c r="CW24" s="499"/>
      <c r="CX24" s="499"/>
      <c r="CY24" s="499"/>
      <c r="CZ24" s="499"/>
      <c r="DA24" s="499"/>
      <c r="DB24" s="499"/>
      <c r="DC24" s="499"/>
      <c r="DD24" s="499"/>
      <c r="DE24" s="499"/>
      <c r="DF24" s="499"/>
      <c r="DG24" s="499"/>
      <c r="DH24" s="499"/>
      <c r="DI24" s="499"/>
      <c r="DJ24" s="499"/>
    </row>
    <row r="25" spans="1:114" s="726" customFormat="1" ht="34.5" customHeight="1">
      <c r="A25" s="721"/>
      <c r="B25" s="499"/>
      <c r="C25" s="736" t="s">
        <v>566</v>
      </c>
      <c r="D25" s="736" t="s">
        <v>550</v>
      </c>
      <c r="E25" s="731">
        <v>404.7375</v>
      </c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499"/>
      <c r="AP25" s="499"/>
      <c r="AQ25" s="499"/>
      <c r="AR25" s="499"/>
      <c r="AS25" s="499"/>
      <c r="AT25" s="499"/>
      <c r="AU25" s="499"/>
      <c r="AV25" s="499"/>
      <c r="AW25" s="499"/>
      <c r="AX25" s="499"/>
      <c r="AY25" s="499"/>
      <c r="AZ25" s="499"/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499"/>
      <c r="BO25" s="499"/>
      <c r="BP25" s="499"/>
      <c r="BQ25" s="499"/>
      <c r="BR25" s="499"/>
      <c r="BS25" s="499"/>
      <c r="BT25" s="499"/>
      <c r="BU25" s="499"/>
      <c r="BV25" s="499"/>
      <c r="BW25" s="499"/>
      <c r="BX25" s="499"/>
      <c r="BY25" s="499"/>
      <c r="BZ25" s="499"/>
      <c r="CA25" s="499"/>
      <c r="CB25" s="499"/>
      <c r="CC25" s="499"/>
      <c r="CD25" s="499"/>
      <c r="CE25" s="499"/>
      <c r="CF25" s="499"/>
      <c r="CG25" s="499"/>
      <c r="CH25" s="499"/>
      <c r="CI25" s="499"/>
      <c r="CJ25" s="499"/>
      <c r="CK25" s="499"/>
      <c r="CL25" s="499"/>
      <c r="CM25" s="499"/>
      <c r="CN25" s="499"/>
      <c r="CO25" s="499"/>
      <c r="CP25" s="499"/>
      <c r="CQ25" s="499"/>
      <c r="CR25" s="499"/>
      <c r="CS25" s="499"/>
      <c r="CT25" s="499"/>
      <c r="CU25" s="499"/>
      <c r="CV25" s="499"/>
      <c r="CW25" s="499"/>
      <c r="CX25" s="499"/>
      <c r="CY25" s="499"/>
      <c r="CZ25" s="499"/>
      <c r="DA25" s="499"/>
      <c r="DB25" s="499"/>
      <c r="DC25" s="499"/>
      <c r="DD25" s="499"/>
      <c r="DE25" s="499"/>
      <c r="DF25" s="499"/>
      <c r="DG25" s="499"/>
      <c r="DH25" s="499"/>
      <c r="DI25" s="499"/>
      <c r="DJ25" s="499"/>
    </row>
    <row r="26" spans="1:114" s="726" customFormat="1" ht="34.5" customHeight="1">
      <c r="A26" s="721"/>
      <c r="B26" s="499"/>
      <c r="C26" s="736" t="s">
        <v>567</v>
      </c>
      <c r="D26" s="736" t="s">
        <v>551</v>
      </c>
      <c r="E26" s="731">
        <v>404.7375</v>
      </c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499"/>
      <c r="AJ26" s="499"/>
      <c r="AK26" s="499"/>
      <c r="AL26" s="499"/>
      <c r="AM26" s="499"/>
      <c r="AN26" s="499"/>
      <c r="AO26" s="499"/>
      <c r="AP26" s="499"/>
      <c r="AQ26" s="499"/>
      <c r="AR26" s="499"/>
      <c r="AS26" s="499"/>
      <c r="AT26" s="499"/>
      <c r="AU26" s="499"/>
      <c r="AV26" s="499"/>
      <c r="AW26" s="499"/>
      <c r="AX26" s="499"/>
      <c r="AY26" s="499"/>
      <c r="AZ26" s="499"/>
      <c r="BA26" s="499"/>
      <c r="BB26" s="499"/>
      <c r="BC26" s="499"/>
      <c r="BD26" s="499"/>
      <c r="BE26" s="499"/>
      <c r="BF26" s="499"/>
      <c r="BG26" s="499"/>
      <c r="BH26" s="499"/>
      <c r="BI26" s="499"/>
      <c r="BJ26" s="499"/>
      <c r="BK26" s="499"/>
      <c r="BL26" s="499"/>
      <c r="BM26" s="499"/>
      <c r="BN26" s="499"/>
      <c r="BO26" s="499"/>
      <c r="BP26" s="499"/>
      <c r="BQ26" s="499"/>
      <c r="BR26" s="499"/>
      <c r="BS26" s="499"/>
      <c r="BT26" s="499"/>
      <c r="BU26" s="499"/>
      <c r="BV26" s="499"/>
      <c r="BW26" s="499"/>
      <c r="BX26" s="499"/>
      <c r="BY26" s="499"/>
      <c r="BZ26" s="499"/>
      <c r="CA26" s="499"/>
      <c r="CB26" s="499"/>
      <c r="CC26" s="499"/>
      <c r="CD26" s="499"/>
      <c r="CE26" s="499"/>
      <c r="CF26" s="499"/>
      <c r="CG26" s="499"/>
      <c r="CH26" s="499"/>
      <c r="CI26" s="499"/>
      <c r="CJ26" s="499"/>
      <c r="CK26" s="499"/>
      <c r="CL26" s="499"/>
      <c r="CM26" s="499"/>
      <c r="CN26" s="499"/>
      <c r="CO26" s="499"/>
      <c r="CP26" s="499"/>
      <c r="CQ26" s="499"/>
      <c r="CR26" s="499"/>
      <c r="CS26" s="499"/>
      <c r="CT26" s="499"/>
      <c r="CU26" s="499"/>
      <c r="CV26" s="499"/>
      <c r="CW26" s="499"/>
      <c r="CX26" s="499"/>
      <c r="CY26" s="499"/>
      <c r="CZ26" s="499"/>
      <c r="DA26" s="499"/>
      <c r="DB26" s="499"/>
      <c r="DC26" s="499"/>
      <c r="DD26" s="499"/>
      <c r="DE26" s="499"/>
      <c r="DF26" s="499"/>
      <c r="DG26" s="499"/>
      <c r="DH26" s="499"/>
      <c r="DI26" s="499"/>
      <c r="DJ26" s="499"/>
    </row>
    <row r="27" spans="1:114" s="726" customFormat="1" ht="34.5" customHeight="1">
      <c r="A27" s="721"/>
      <c r="B27" s="499"/>
      <c r="C27" s="736" t="s">
        <v>568</v>
      </c>
      <c r="D27" s="736" t="s">
        <v>552</v>
      </c>
      <c r="E27" s="731">
        <v>417.6375</v>
      </c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499"/>
      <c r="AK27" s="499"/>
      <c r="AL27" s="499"/>
      <c r="AM27" s="499"/>
      <c r="AN27" s="499"/>
      <c r="AO27" s="499"/>
      <c r="AP27" s="499"/>
      <c r="AQ27" s="499"/>
      <c r="AR27" s="499"/>
      <c r="AS27" s="499"/>
      <c r="AT27" s="499"/>
      <c r="AU27" s="499"/>
      <c r="AV27" s="499"/>
      <c r="AW27" s="499"/>
      <c r="AX27" s="499"/>
      <c r="AY27" s="499"/>
      <c r="AZ27" s="499"/>
      <c r="BA27" s="499"/>
      <c r="BB27" s="499"/>
      <c r="BC27" s="499"/>
      <c r="BD27" s="499"/>
      <c r="BE27" s="499"/>
      <c r="BF27" s="499"/>
      <c r="BG27" s="499"/>
      <c r="BH27" s="499"/>
      <c r="BI27" s="499"/>
      <c r="BJ27" s="499"/>
      <c r="BK27" s="499"/>
      <c r="BL27" s="499"/>
      <c r="BM27" s="499"/>
      <c r="BN27" s="499"/>
      <c r="BO27" s="499"/>
      <c r="BP27" s="499"/>
      <c r="BQ27" s="499"/>
      <c r="BR27" s="499"/>
      <c r="BS27" s="499"/>
      <c r="BT27" s="499"/>
      <c r="BU27" s="499"/>
      <c r="BV27" s="499"/>
      <c r="BW27" s="499"/>
      <c r="BX27" s="499"/>
      <c r="BY27" s="499"/>
      <c r="BZ27" s="499"/>
      <c r="CA27" s="499"/>
      <c r="CB27" s="499"/>
      <c r="CC27" s="499"/>
      <c r="CD27" s="499"/>
      <c r="CE27" s="499"/>
      <c r="CF27" s="499"/>
      <c r="CG27" s="499"/>
      <c r="CH27" s="499"/>
      <c r="CI27" s="499"/>
      <c r="CJ27" s="499"/>
      <c r="CK27" s="499"/>
      <c r="CL27" s="499"/>
      <c r="CM27" s="499"/>
      <c r="CN27" s="499"/>
      <c r="CO27" s="499"/>
      <c r="CP27" s="499"/>
      <c r="CQ27" s="499"/>
      <c r="CR27" s="499"/>
      <c r="CS27" s="499"/>
      <c r="CT27" s="499"/>
      <c r="CU27" s="499"/>
      <c r="CV27" s="499"/>
      <c r="CW27" s="499"/>
      <c r="CX27" s="499"/>
      <c r="CY27" s="499"/>
      <c r="CZ27" s="499"/>
      <c r="DA27" s="499"/>
      <c r="DB27" s="499"/>
      <c r="DC27" s="499"/>
      <c r="DD27" s="499"/>
      <c r="DE27" s="499"/>
      <c r="DF27" s="499"/>
      <c r="DG27" s="499"/>
      <c r="DH27" s="499"/>
      <c r="DI27" s="499"/>
      <c r="DJ27" s="499"/>
    </row>
    <row r="28" spans="1:114" s="726" customFormat="1" ht="34.5" customHeight="1">
      <c r="A28" s="721"/>
      <c r="B28" s="499"/>
      <c r="C28" s="736" t="s">
        <v>569</v>
      </c>
      <c r="D28" s="736" t="s">
        <v>553</v>
      </c>
      <c r="E28" s="731">
        <v>417.6375</v>
      </c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499"/>
      <c r="AP28" s="499"/>
      <c r="AQ28" s="499"/>
      <c r="AR28" s="499"/>
      <c r="AS28" s="499"/>
      <c r="AT28" s="499"/>
      <c r="AU28" s="499"/>
      <c r="AV28" s="499"/>
      <c r="AW28" s="499"/>
      <c r="AX28" s="499"/>
      <c r="AY28" s="499"/>
      <c r="AZ28" s="499"/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499"/>
      <c r="BO28" s="499"/>
      <c r="BP28" s="499"/>
      <c r="BQ28" s="499"/>
      <c r="BR28" s="499"/>
      <c r="BS28" s="499"/>
      <c r="BT28" s="499"/>
      <c r="BU28" s="499"/>
      <c r="BV28" s="499"/>
      <c r="BW28" s="499"/>
      <c r="BX28" s="499"/>
      <c r="BY28" s="499"/>
      <c r="BZ28" s="499"/>
      <c r="CA28" s="499"/>
      <c r="CB28" s="499"/>
      <c r="CC28" s="499"/>
      <c r="CD28" s="499"/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  <c r="CS28" s="499"/>
      <c r="CT28" s="499"/>
      <c r="CU28" s="499"/>
      <c r="CV28" s="499"/>
      <c r="CW28" s="499"/>
      <c r="CX28" s="499"/>
      <c r="CY28" s="499"/>
      <c r="CZ28" s="499"/>
      <c r="DA28" s="499"/>
      <c r="DB28" s="499"/>
      <c r="DC28" s="499"/>
      <c r="DD28" s="499"/>
      <c r="DE28" s="499"/>
      <c r="DF28" s="499"/>
      <c r="DG28" s="499"/>
      <c r="DH28" s="499"/>
      <c r="DI28" s="499"/>
      <c r="DJ28" s="499"/>
    </row>
    <row r="29" spans="1:114" s="726" customFormat="1" ht="34.5" customHeight="1">
      <c r="A29" s="721"/>
      <c r="B29" s="499"/>
      <c r="C29" s="736" t="s">
        <v>570</v>
      </c>
      <c r="D29" s="736" t="s">
        <v>573</v>
      </c>
      <c r="E29" s="731">
        <v>448.275</v>
      </c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/>
      <c r="AP29" s="499"/>
      <c r="AQ29" s="499"/>
      <c r="AR29" s="499"/>
      <c r="AS29" s="499"/>
      <c r="AT29" s="499"/>
      <c r="AU29" s="499"/>
      <c r="AV29" s="499"/>
      <c r="AW29" s="499"/>
      <c r="AX29" s="499"/>
      <c r="AY29" s="499"/>
      <c r="AZ29" s="499"/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499"/>
      <c r="BO29" s="499"/>
      <c r="BP29" s="499"/>
      <c r="BQ29" s="499"/>
      <c r="BR29" s="499"/>
      <c r="BS29" s="499"/>
      <c r="BT29" s="499"/>
      <c r="BU29" s="499"/>
      <c r="BV29" s="499"/>
      <c r="BW29" s="499"/>
      <c r="BX29" s="499"/>
      <c r="BY29" s="499"/>
      <c r="BZ29" s="499"/>
      <c r="CA29" s="499"/>
      <c r="CB29" s="499"/>
      <c r="CC29" s="499"/>
      <c r="CD29" s="499"/>
      <c r="CE29" s="499"/>
      <c r="CF29" s="499"/>
      <c r="CG29" s="499"/>
      <c r="CH29" s="499"/>
      <c r="CI29" s="499"/>
      <c r="CJ29" s="499"/>
      <c r="CK29" s="499"/>
      <c r="CL29" s="499"/>
      <c r="CM29" s="499"/>
      <c r="CN29" s="499"/>
      <c r="CO29" s="499"/>
      <c r="CP29" s="499"/>
      <c r="CQ29" s="499"/>
      <c r="CR29" s="499"/>
      <c r="CS29" s="499"/>
      <c r="CT29" s="499"/>
      <c r="CU29" s="499"/>
      <c r="CV29" s="499"/>
      <c r="CW29" s="499"/>
      <c r="CX29" s="499"/>
      <c r="CY29" s="499"/>
      <c r="CZ29" s="499"/>
      <c r="DA29" s="499"/>
      <c r="DB29" s="499"/>
      <c r="DC29" s="499"/>
      <c r="DD29" s="499"/>
      <c r="DE29" s="499"/>
      <c r="DF29" s="499"/>
      <c r="DG29" s="499"/>
      <c r="DH29" s="499"/>
      <c r="DI29" s="499"/>
      <c r="DJ29" s="499"/>
    </row>
    <row r="30" spans="1:114" s="726" customFormat="1" ht="34.5" customHeight="1">
      <c r="A30" s="721"/>
      <c r="B30" s="499"/>
      <c r="C30" s="736" t="s">
        <v>571</v>
      </c>
      <c r="D30" s="736" t="s">
        <v>574</v>
      </c>
      <c r="E30" s="731">
        <v>448.275</v>
      </c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  <c r="AA30" s="499"/>
      <c r="AB30" s="499"/>
      <c r="AC30" s="499"/>
      <c r="AD30" s="499"/>
      <c r="AE30" s="499"/>
      <c r="AF30" s="499"/>
      <c r="AG30" s="499"/>
      <c r="AH30" s="499"/>
      <c r="AI30" s="499"/>
      <c r="AJ30" s="499"/>
      <c r="AK30" s="499"/>
      <c r="AL30" s="499"/>
      <c r="AM30" s="499"/>
      <c r="AN30" s="499"/>
      <c r="AO30" s="499"/>
      <c r="AP30" s="499"/>
      <c r="AQ30" s="499"/>
      <c r="AR30" s="499"/>
      <c r="AS30" s="499"/>
      <c r="AT30" s="499"/>
      <c r="AU30" s="499"/>
      <c r="AV30" s="499"/>
      <c r="AW30" s="499"/>
      <c r="AX30" s="499"/>
      <c r="AY30" s="499"/>
      <c r="AZ30" s="499"/>
      <c r="BA30" s="499"/>
      <c r="BB30" s="499"/>
      <c r="BC30" s="499"/>
      <c r="BD30" s="499"/>
      <c r="BE30" s="499"/>
      <c r="BF30" s="499"/>
      <c r="BG30" s="499"/>
      <c r="BH30" s="499"/>
      <c r="BI30" s="499"/>
      <c r="BJ30" s="499"/>
      <c r="BK30" s="499"/>
      <c r="BL30" s="499"/>
      <c r="BM30" s="499"/>
      <c r="BN30" s="499"/>
      <c r="BO30" s="499"/>
      <c r="BP30" s="499"/>
      <c r="BQ30" s="499"/>
      <c r="BR30" s="499"/>
      <c r="BS30" s="499"/>
      <c r="BT30" s="499"/>
      <c r="BU30" s="499"/>
      <c r="BV30" s="499"/>
      <c r="BW30" s="499"/>
      <c r="BX30" s="499"/>
      <c r="BY30" s="499"/>
      <c r="BZ30" s="499"/>
      <c r="CA30" s="499"/>
      <c r="CB30" s="499"/>
      <c r="CC30" s="499"/>
      <c r="CD30" s="499"/>
      <c r="CE30" s="499"/>
      <c r="CF30" s="499"/>
      <c r="CG30" s="499"/>
      <c r="CH30" s="499"/>
      <c r="CI30" s="499"/>
      <c r="CJ30" s="499"/>
      <c r="CK30" s="499"/>
      <c r="CL30" s="499"/>
      <c r="CM30" s="499"/>
      <c r="CN30" s="499"/>
      <c r="CO30" s="499"/>
      <c r="CP30" s="499"/>
      <c r="CQ30" s="499"/>
      <c r="CR30" s="499"/>
      <c r="CS30" s="499"/>
      <c r="CT30" s="499"/>
      <c r="CU30" s="499"/>
      <c r="CV30" s="499"/>
      <c r="CW30" s="499"/>
      <c r="CX30" s="499"/>
      <c r="CY30" s="499"/>
      <c r="CZ30" s="499"/>
      <c r="DA30" s="499"/>
      <c r="DB30" s="499"/>
      <c r="DC30" s="499"/>
      <c r="DD30" s="499"/>
      <c r="DE30" s="499"/>
      <c r="DF30" s="499"/>
      <c r="DG30" s="499"/>
      <c r="DH30" s="499"/>
      <c r="DI30" s="499"/>
      <c r="DJ30" s="499"/>
    </row>
    <row r="31" spans="1:114" s="726" customFormat="1" ht="34.5" customHeight="1">
      <c r="A31" s="721"/>
      <c r="B31" s="499"/>
      <c r="C31" s="736" t="s">
        <v>575</v>
      </c>
      <c r="D31" s="736" t="s">
        <v>577</v>
      </c>
      <c r="E31" s="731">
        <v>494.5</v>
      </c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9"/>
      <c r="BA31" s="499"/>
      <c r="BB31" s="499"/>
      <c r="BC31" s="499"/>
      <c r="BD31" s="499"/>
      <c r="BE31" s="499"/>
      <c r="BF31" s="499"/>
      <c r="BG31" s="499"/>
      <c r="BH31" s="499"/>
      <c r="BI31" s="499"/>
      <c r="BJ31" s="499"/>
      <c r="BK31" s="499"/>
      <c r="BL31" s="499"/>
      <c r="BM31" s="499"/>
      <c r="BN31" s="499"/>
      <c r="BO31" s="499"/>
      <c r="BP31" s="499"/>
      <c r="BQ31" s="499"/>
      <c r="BR31" s="499"/>
      <c r="BS31" s="499"/>
      <c r="BT31" s="499"/>
      <c r="BU31" s="499"/>
      <c r="BV31" s="499"/>
      <c r="BW31" s="499"/>
      <c r="BX31" s="499"/>
      <c r="BY31" s="499"/>
      <c r="BZ31" s="499"/>
      <c r="CA31" s="499"/>
      <c r="CB31" s="499"/>
      <c r="CC31" s="499"/>
      <c r="CD31" s="499"/>
      <c r="CE31" s="499"/>
      <c r="CF31" s="499"/>
      <c r="CG31" s="499"/>
      <c r="CH31" s="499"/>
      <c r="CI31" s="499"/>
      <c r="CJ31" s="499"/>
      <c r="CK31" s="499"/>
      <c r="CL31" s="499"/>
      <c r="CM31" s="499"/>
      <c r="CN31" s="499"/>
      <c r="CO31" s="499"/>
      <c r="CP31" s="499"/>
      <c r="CQ31" s="499"/>
      <c r="CR31" s="499"/>
      <c r="CS31" s="499"/>
      <c r="CT31" s="499"/>
      <c r="CU31" s="499"/>
      <c r="CV31" s="499"/>
      <c r="CW31" s="499"/>
      <c r="CX31" s="499"/>
      <c r="CY31" s="499"/>
      <c r="CZ31" s="499"/>
      <c r="DA31" s="499"/>
      <c r="DB31" s="499"/>
      <c r="DC31" s="499"/>
      <c r="DD31" s="499"/>
      <c r="DE31" s="499"/>
      <c r="DF31" s="499"/>
      <c r="DG31" s="499"/>
      <c r="DH31" s="499"/>
      <c r="DI31" s="499"/>
      <c r="DJ31" s="499"/>
    </row>
    <row r="32" spans="1:114" s="726" customFormat="1" ht="34.5" customHeight="1">
      <c r="A32" s="721"/>
      <c r="B32" s="499"/>
      <c r="C32" s="736" t="s">
        <v>576</v>
      </c>
      <c r="D32" s="736" t="s">
        <v>578</v>
      </c>
      <c r="E32" s="731">
        <v>494.5</v>
      </c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99"/>
      <c r="AT32" s="499"/>
      <c r="AU32" s="499"/>
      <c r="AV32" s="499"/>
      <c r="AW32" s="499"/>
      <c r="AX32" s="499"/>
      <c r="AY32" s="499"/>
      <c r="AZ32" s="499"/>
      <c r="BA32" s="499"/>
      <c r="BB32" s="499"/>
      <c r="BC32" s="499"/>
      <c r="BD32" s="499"/>
      <c r="BE32" s="499"/>
      <c r="BF32" s="499"/>
      <c r="BG32" s="499"/>
      <c r="BH32" s="499"/>
      <c r="BI32" s="499"/>
      <c r="BJ32" s="499"/>
      <c r="BK32" s="499"/>
      <c r="BL32" s="499"/>
      <c r="BM32" s="499"/>
      <c r="BN32" s="499"/>
      <c r="BO32" s="499"/>
      <c r="BP32" s="499"/>
      <c r="BQ32" s="499"/>
      <c r="BR32" s="499"/>
      <c r="BS32" s="499"/>
      <c r="BT32" s="499"/>
      <c r="BU32" s="499"/>
      <c r="BV32" s="499"/>
      <c r="BW32" s="499"/>
      <c r="BX32" s="499"/>
      <c r="BY32" s="499"/>
      <c r="BZ32" s="499"/>
      <c r="CA32" s="499"/>
      <c r="CB32" s="499"/>
      <c r="CC32" s="499"/>
      <c r="CD32" s="499"/>
      <c r="CE32" s="499"/>
      <c r="CF32" s="499"/>
      <c r="CG32" s="499"/>
      <c r="CH32" s="499"/>
      <c r="CI32" s="499"/>
      <c r="CJ32" s="499"/>
      <c r="CK32" s="499"/>
      <c r="CL32" s="499"/>
      <c r="CM32" s="499"/>
      <c r="CN32" s="499"/>
      <c r="CO32" s="499"/>
      <c r="CP32" s="499"/>
      <c r="CQ32" s="499"/>
      <c r="CR32" s="499"/>
      <c r="CS32" s="499"/>
      <c r="CT32" s="499"/>
      <c r="CU32" s="499"/>
      <c r="CV32" s="499"/>
      <c r="CW32" s="499"/>
      <c r="CX32" s="499"/>
      <c r="CY32" s="499"/>
      <c r="CZ32" s="499"/>
      <c r="DA32" s="499"/>
      <c r="DB32" s="499"/>
      <c r="DC32" s="499"/>
      <c r="DD32" s="499"/>
      <c r="DE32" s="499"/>
      <c r="DF32" s="499"/>
      <c r="DG32" s="499"/>
      <c r="DH32" s="499"/>
      <c r="DI32" s="499"/>
      <c r="DJ32" s="499"/>
    </row>
    <row r="33" spans="2:5" s="726" customFormat="1" ht="12.75">
      <c r="B33" s="499"/>
      <c r="E33" s="732"/>
    </row>
    <row r="34" spans="5:6" s="726" customFormat="1" ht="12.75">
      <c r="E34" s="733"/>
      <c r="F34" s="733"/>
    </row>
    <row r="35" spans="3:5" s="726" customFormat="1" ht="20.25">
      <c r="C35" s="734" t="s">
        <v>352</v>
      </c>
      <c r="D35" s="499"/>
      <c r="E35" s="720"/>
    </row>
    <row r="36" spans="3:5" s="726" customFormat="1" ht="12.75">
      <c r="C36" s="499"/>
      <c r="D36" s="499"/>
      <c r="E36" s="720"/>
    </row>
    <row r="37" s="726" customFormat="1" ht="12.75">
      <c r="E37" s="732"/>
    </row>
    <row r="38" s="726" customFormat="1" ht="12.75">
      <c r="E38" s="732"/>
    </row>
    <row r="39" s="726" customFormat="1" ht="12.75">
      <c r="E39" s="732"/>
    </row>
    <row r="40" s="726" customFormat="1" ht="12.75">
      <c r="E40" s="732"/>
    </row>
    <row r="41" s="726" customFormat="1" ht="12.75">
      <c r="E41" s="732"/>
    </row>
    <row r="42" s="726" customFormat="1" ht="12.75">
      <c r="E42" s="732"/>
    </row>
    <row r="43" s="726" customFormat="1" ht="12.75">
      <c r="E43" s="732"/>
    </row>
    <row r="44" s="726" customFormat="1" ht="12.75">
      <c r="E44" s="732"/>
    </row>
    <row r="45" s="726" customFormat="1" ht="12.75">
      <c r="E45" s="732"/>
    </row>
    <row r="46" s="726" customFormat="1" ht="12.75">
      <c r="E46" s="732"/>
    </row>
    <row r="47" s="726" customFormat="1" ht="12.75">
      <c r="E47" s="732"/>
    </row>
    <row r="48" s="726" customFormat="1" ht="12.75">
      <c r="E48" s="732"/>
    </row>
    <row r="49" s="726" customFormat="1" ht="12.75">
      <c r="E49" s="732"/>
    </row>
    <row r="50" spans="4:5" s="726" customFormat="1" ht="20.25">
      <c r="D50" s="735"/>
      <c r="E50" s="732"/>
    </row>
    <row r="51" s="726" customFormat="1" ht="12.75" customHeight="1">
      <c r="E51" s="732"/>
    </row>
    <row r="52" s="726" customFormat="1" ht="12.75">
      <c r="E52" s="732"/>
    </row>
    <row r="53" s="726" customFormat="1" ht="12.75" customHeight="1">
      <c r="E53" s="732"/>
    </row>
    <row r="54" s="726" customFormat="1" ht="12.75">
      <c r="E54" s="732"/>
    </row>
    <row r="55" s="726" customFormat="1" ht="12.75">
      <c r="E55" s="732"/>
    </row>
    <row r="56" s="726" customFormat="1" ht="12.75">
      <c r="E56" s="732"/>
    </row>
    <row r="57" spans="3:6" s="726" customFormat="1" ht="12.75">
      <c r="C57" s="499"/>
      <c r="D57" s="499"/>
      <c r="E57" s="720"/>
      <c r="F57" s="499"/>
    </row>
    <row r="58" spans="2:5" s="726" customFormat="1" ht="12.75">
      <c r="B58" s="499"/>
      <c r="E58" s="732"/>
    </row>
    <row r="59" s="726" customFormat="1" ht="12.75">
      <c r="E59" s="732"/>
    </row>
    <row r="60" s="726" customFormat="1" ht="12.75">
      <c r="E60" s="732"/>
    </row>
    <row r="61" s="726" customFormat="1" ht="12.75">
      <c r="E61" s="732"/>
    </row>
    <row r="62" s="726" customFormat="1" ht="12.75">
      <c r="E62" s="732"/>
    </row>
    <row r="63" s="726" customFormat="1" ht="12.75" customHeight="1">
      <c r="E63" s="732"/>
    </row>
    <row r="64" s="726" customFormat="1" ht="12.75" customHeight="1">
      <c r="E64" s="732"/>
    </row>
    <row r="65" s="726" customFormat="1" ht="12.75" customHeight="1">
      <c r="E65" s="732"/>
    </row>
    <row r="66" s="726" customFormat="1" ht="12.75" customHeight="1">
      <c r="E66" s="732"/>
    </row>
    <row r="67" s="726" customFormat="1" ht="12.75" customHeight="1">
      <c r="E67" s="732"/>
    </row>
    <row r="68" s="726" customFormat="1" ht="12.75">
      <c r="E68" s="732"/>
    </row>
    <row r="69" spans="3:6" s="726" customFormat="1" ht="15" customHeight="1">
      <c r="C69" s="499"/>
      <c r="D69" s="499"/>
      <c r="E69" s="720"/>
      <c r="F69" s="499"/>
    </row>
    <row r="70" spans="2:6" s="726" customFormat="1" ht="12.75" customHeight="1">
      <c r="B70" s="499"/>
      <c r="C70" s="499"/>
      <c r="D70" s="499"/>
      <c r="E70" s="720"/>
      <c r="F70" s="499"/>
    </row>
    <row r="71" ht="15" customHeight="1"/>
    <row r="72" ht="15.75" customHeight="1"/>
  </sheetData>
  <sheetProtection/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X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5.375" style="0" customWidth="1"/>
    <col min="3" max="13" width="5.75390625" style="0" customWidth="1"/>
    <col min="14" max="14" width="7.00390625" style="0" customWidth="1"/>
    <col min="15" max="15" width="6.125" style="0" customWidth="1"/>
    <col min="16" max="44" width="5.75390625" style="0" customWidth="1"/>
    <col min="45" max="50" width="3.75390625" style="0" customWidth="1"/>
  </cols>
  <sheetData>
    <row r="1" spans="15:50" s="1" customFormat="1" ht="27.75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4"/>
      <c r="AI1" s="4"/>
      <c r="AJ1" s="4"/>
      <c r="AK1" s="4"/>
      <c r="AL1" s="5"/>
      <c r="AM1" s="5"/>
      <c r="AN1" s="6"/>
      <c r="AO1" s="7"/>
      <c r="AP1" s="8"/>
      <c r="AQ1" s="8"/>
      <c r="AR1" s="2"/>
      <c r="AS1" s="2"/>
      <c r="AT1" s="2"/>
      <c r="AU1" s="2"/>
      <c r="AV1" s="2"/>
      <c r="AW1" s="2"/>
      <c r="AX1" s="2"/>
    </row>
    <row r="2" spans="15:50" s="1" customFormat="1" ht="30" customHeight="1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7"/>
      <c r="AI2" s="7"/>
      <c r="AJ2" s="7"/>
      <c r="AK2" s="7"/>
      <c r="AL2" s="6"/>
      <c r="AM2" s="6"/>
      <c r="AN2" s="6"/>
      <c r="AO2" s="7"/>
      <c r="AP2" s="8"/>
      <c r="AQ2" s="8"/>
      <c r="AR2" s="2"/>
      <c r="AS2" s="2"/>
      <c r="AT2" s="2"/>
      <c r="AU2" s="2"/>
      <c r="AV2" s="2"/>
      <c r="AW2" s="2"/>
      <c r="AX2" s="2"/>
    </row>
    <row r="3" spans="15:47" s="9" customFormat="1" ht="21" customHeight="1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0"/>
      <c r="AB3" s="2"/>
      <c r="AC3" s="2"/>
      <c r="AD3" s="2"/>
      <c r="AE3" s="2"/>
      <c r="AF3" s="2"/>
      <c r="AG3" s="2"/>
      <c r="AH3" s="7"/>
      <c r="AI3" s="7"/>
      <c r="AJ3" s="7"/>
      <c r="AK3" s="7"/>
      <c r="AL3" s="6"/>
      <c r="AM3" s="6"/>
      <c r="AN3" s="6"/>
      <c r="AO3" s="887"/>
      <c r="AP3" s="887"/>
      <c r="AQ3" s="887"/>
      <c r="AR3" s="11"/>
      <c r="AS3" s="11"/>
      <c r="AU3" s="2"/>
    </row>
    <row r="4" spans="15:50" s="12" customFormat="1" ht="2.25" customHeight="1"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B4" s="13"/>
      <c r="AC4" s="13"/>
      <c r="AD4" s="13"/>
      <c r="AE4" s="13"/>
      <c r="AF4" s="13"/>
      <c r="AG4" s="13"/>
      <c r="AH4" s="7"/>
      <c r="AI4" s="7"/>
      <c r="AJ4" s="14"/>
      <c r="AK4" s="7"/>
      <c r="AL4" s="7"/>
      <c r="AM4" s="7"/>
      <c r="AN4" s="7"/>
      <c r="AO4" s="15"/>
      <c r="AP4" s="16"/>
      <c r="AQ4" s="16"/>
      <c r="AR4" s="13"/>
      <c r="AS4" s="13"/>
      <c r="AT4" s="13"/>
      <c r="AU4" s="13"/>
      <c r="AV4" s="13"/>
      <c r="AW4" s="13"/>
      <c r="AX4" s="13"/>
    </row>
    <row r="6" ht="18" customHeight="1"/>
    <row r="8" spans="1:44" s="18" customFormat="1" ht="13.5" customHeight="1">
      <c r="A8" s="17"/>
      <c r="B8" s="17" t="s">
        <v>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</row>
    <row r="9" spans="1:44" s="21" customFormat="1" ht="31.5" customHeight="1" thickBot="1">
      <c r="A9"/>
      <c r="B9"/>
      <c r="C9" s="23" t="s">
        <v>1</v>
      </c>
      <c r="D9" s="23" t="s">
        <v>2</v>
      </c>
      <c r="E9" s="23" t="s">
        <v>3</v>
      </c>
      <c r="F9" s="23" t="s">
        <v>2</v>
      </c>
      <c r="G9" s="23" t="s">
        <v>4</v>
      </c>
      <c r="H9" s="23" t="s">
        <v>5</v>
      </c>
      <c r="I9"/>
      <c r="J9"/>
      <c r="K9"/>
      <c r="L9"/>
      <c r="M9"/>
      <c r="N9"/>
      <c r="O9"/>
      <c r="P9"/>
      <c r="Q9"/>
      <c r="R9"/>
      <c r="S9"/>
      <c r="T9" t="s">
        <v>6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3" s="21" customFormat="1" ht="31.5" customHeight="1" thickBot="1">
      <c r="A10" s="25" t="s">
        <v>38</v>
      </c>
      <c r="B10" s="132"/>
      <c r="C10" s="338" t="s">
        <v>7</v>
      </c>
      <c r="D10" s="338" t="s">
        <v>8</v>
      </c>
      <c r="E10" s="338" t="s">
        <v>9</v>
      </c>
      <c r="F10" s="338" t="s">
        <v>10</v>
      </c>
      <c r="G10" s="338" t="s">
        <v>11</v>
      </c>
      <c r="H10" s="338" t="s">
        <v>12</v>
      </c>
      <c r="I10" s="338" t="s">
        <v>13</v>
      </c>
      <c r="J10" s="338" t="s">
        <v>14</v>
      </c>
      <c r="K10" s="338" t="s">
        <v>15</v>
      </c>
      <c r="L10" s="338" t="s">
        <v>16</v>
      </c>
      <c r="M10" s="338" t="s">
        <v>17</v>
      </c>
      <c r="N10" s="338" t="s">
        <v>18</v>
      </c>
      <c r="O10" s="338" t="s">
        <v>19</v>
      </c>
      <c r="P10" s="338" t="s">
        <v>20</v>
      </c>
      <c r="Q10" s="338" t="s">
        <v>21</v>
      </c>
      <c r="R10" s="338" t="s">
        <v>22</v>
      </c>
      <c r="S10" s="338" t="s">
        <v>23</v>
      </c>
      <c r="T10" s="338" t="s">
        <v>24</v>
      </c>
      <c r="U10" s="338" t="s">
        <v>25</v>
      </c>
      <c r="V10" s="338" t="s">
        <v>26</v>
      </c>
      <c r="W10" s="338" t="s">
        <v>27</v>
      </c>
      <c r="X10" s="338" t="s">
        <v>28</v>
      </c>
      <c r="Y10" s="338" t="s">
        <v>29</v>
      </c>
      <c r="Z10" s="338" t="s">
        <v>30</v>
      </c>
      <c r="AA10" s="338" t="s">
        <v>31</v>
      </c>
      <c r="AB10" s="338" t="s">
        <v>32</v>
      </c>
      <c r="AC10" s="338" t="s">
        <v>33</v>
      </c>
      <c r="AD10" s="338" t="s">
        <v>34</v>
      </c>
      <c r="AE10" s="338" t="s">
        <v>35</v>
      </c>
      <c r="AF10" s="338" t="s">
        <v>36</v>
      </c>
      <c r="AG10" s="338" t="s">
        <v>37</v>
      </c>
      <c r="AH10" s="338" t="s">
        <v>78</v>
      </c>
      <c r="AI10" s="338" t="s">
        <v>79</v>
      </c>
      <c r="AJ10" s="338" t="s">
        <v>80</v>
      </c>
      <c r="AK10" s="338" t="s">
        <v>81</v>
      </c>
      <c r="AL10" s="338" t="s">
        <v>82</v>
      </c>
      <c r="AM10" s="338" t="s">
        <v>83</v>
      </c>
      <c r="AN10" s="338" t="s">
        <v>84</v>
      </c>
      <c r="AO10" s="338" t="s">
        <v>85</v>
      </c>
      <c r="AP10" s="338" t="s">
        <v>86</v>
      </c>
      <c r="AQ10" s="338" t="s">
        <v>87</v>
      </c>
    </row>
    <row r="11" spans="1:44" s="21" customFormat="1" ht="31.5" customHeight="1" thickBot="1">
      <c r="A11" s="26" t="s">
        <v>39</v>
      </c>
      <c r="B11" s="338" t="s">
        <v>106</v>
      </c>
      <c r="C11" s="106">
        <v>775</v>
      </c>
      <c r="D11" s="106">
        <v>787</v>
      </c>
      <c r="E11" s="106">
        <v>795</v>
      </c>
      <c r="F11" s="106">
        <v>803</v>
      </c>
      <c r="G11" s="106">
        <v>813</v>
      </c>
      <c r="H11" s="106">
        <v>824</v>
      </c>
      <c r="I11" s="106">
        <v>833</v>
      </c>
      <c r="J11" s="106">
        <v>842</v>
      </c>
      <c r="K11" s="106">
        <v>852</v>
      </c>
      <c r="L11" s="106">
        <v>861</v>
      </c>
      <c r="M11" s="106">
        <v>872</v>
      </c>
      <c r="N11" s="106">
        <v>883</v>
      </c>
      <c r="O11" s="106">
        <v>893</v>
      </c>
      <c r="P11" s="106">
        <v>899</v>
      </c>
      <c r="Q11" s="106">
        <v>911</v>
      </c>
      <c r="R11" s="106">
        <v>920</v>
      </c>
      <c r="S11" s="106">
        <v>932</v>
      </c>
      <c r="T11" s="106">
        <v>938</v>
      </c>
      <c r="U11" s="106">
        <v>951</v>
      </c>
      <c r="V11" s="106">
        <v>960</v>
      </c>
      <c r="W11" s="106">
        <v>968</v>
      </c>
      <c r="X11" s="106">
        <v>1085</v>
      </c>
      <c r="Y11" s="106">
        <v>1097</v>
      </c>
      <c r="Z11" s="106">
        <v>1110</v>
      </c>
      <c r="AA11" s="106">
        <v>1118</v>
      </c>
      <c r="AB11" s="106">
        <v>1131</v>
      </c>
      <c r="AC11" s="106">
        <v>1140</v>
      </c>
      <c r="AD11" s="106">
        <v>1151</v>
      </c>
      <c r="AE11" s="106">
        <v>1161</v>
      </c>
      <c r="AF11" s="106">
        <v>1172</v>
      </c>
      <c r="AG11" s="106">
        <v>1183</v>
      </c>
      <c r="AH11" s="106">
        <v>1197</v>
      </c>
      <c r="AI11" s="106">
        <v>1212</v>
      </c>
      <c r="AJ11" s="106">
        <v>1225</v>
      </c>
      <c r="AK11" s="106">
        <v>1240</v>
      </c>
      <c r="AL11" s="106">
        <v>1256</v>
      </c>
      <c r="AM11" s="106">
        <v>1267</v>
      </c>
      <c r="AN11" s="106">
        <v>1283</v>
      </c>
      <c r="AO11" s="106">
        <v>1299</v>
      </c>
      <c r="AP11" s="106">
        <v>1313</v>
      </c>
      <c r="AQ11" s="106">
        <v>1330</v>
      </c>
      <c r="AR11" s="338" t="s">
        <v>106</v>
      </c>
    </row>
    <row r="12" spans="1:44" s="21" customFormat="1" ht="31.5" customHeight="1" thickBot="1">
      <c r="A12" s="26" t="s">
        <v>40</v>
      </c>
      <c r="B12" s="338" t="s">
        <v>107</v>
      </c>
      <c r="C12" s="339">
        <v>790</v>
      </c>
      <c r="D12" s="339">
        <v>802</v>
      </c>
      <c r="E12" s="339">
        <v>811</v>
      </c>
      <c r="F12" s="339">
        <v>822</v>
      </c>
      <c r="G12" s="339">
        <v>832</v>
      </c>
      <c r="H12" s="339">
        <v>840</v>
      </c>
      <c r="I12" s="339">
        <v>852</v>
      </c>
      <c r="J12" s="339">
        <v>860</v>
      </c>
      <c r="K12" s="339">
        <v>870</v>
      </c>
      <c r="L12" s="339">
        <v>881</v>
      </c>
      <c r="M12" s="339">
        <v>893</v>
      </c>
      <c r="N12" s="339">
        <v>899</v>
      </c>
      <c r="O12" s="339">
        <v>911</v>
      </c>
      <c r="P12" s="339">
        <v>922</v>
      </c>
      <c r="Q12" s="339">
        <v>932</v>
      </c>
      <c r="R12" s="339">
        <v>938</v>
      </c>
      <c r="S12" s="339">
        <v>952</v>
      </c>
      <c r="T12" s="339">
        <v>963</v>
      </c>
      <c r="U12" s="339">
        <v>972</v>
      </c>
      <c r="V12" s="339">
        <v>984</v>
      </c>
      <c r="W12" s="339">
        <v>991</v>
      </c>
      <c r="X12" s="339">
        <v>1111</v>
      </c>
      <c r="Y12" s="339">
        <v>1119</v>
      </c>
      <c r="Z12" s="339">
        <v>1132</v>
      </c>
      <c r="AA12" s="339">
        <v>1144</v>
      </c>
      <c r="AB12" s="339">
        <v>1152</v>
      </c>
      <c r="AC12" s="339">
        <v>1163</v>
      </c>
      <c r="AD12" s="339">
        <v>1175</v>
      </c>
      <c r="AE12" s="339">
        <v>1185</v>
      </c>
      <c r="AF12" s="339">
        <v>1199</v>
      </c>
      <c r="AG12" s="339">
        <v>1213</v>
      </c>
      <c r="AH12" s="339">
        <v>1227</v>
      </c>
      <c r="AI12" s="339">
        <v>1242</v>
      </c>
      <c r="AJ12" s="339">
        <v>1257</v>
      </c>
      <c r="AK12" s="339">
        <v>1273</v>
      </c>
      <c r="AL12" s="339">
        <v>1286</v>
      </c>
      <c r="AM12" s="339">
        <v>1300</v>
      </c>
      <c r="AN12" s="339">
        <v>1318</v>
      </c>
      <c r="AO12" s="339">
        <v>1331</v>
      </c>
      <c r="AP12" s="339">
        <v>1348</v>
      </c>
      <c r="AQ12" s="106">
        <v>1364</v>
      </c>
      <c r="AR12" s="338" t="s">
        <v>107</v>
      </c>
    </row>
    <row r="13" spans="1:44" s="21" customFormat="1" ht="31.5" customHeight="1" thickBot="1">
      <c r="A13" s="27" t="s">
        <v>41</v>
      </c>
      <c r="B13" s="338" t="s">
        <v>108</v>
      </c>
      <c r="C13" s="106">
        <v>807</v>
      </c>
      <c r="D13" s="106">
        <v>818</v>
      </c>
      <c r="E13" s="106">
        <v>827</v>
      </c>
      <c r="F13" s="106">
        <v>836</v>
      </c>
      <c r="G13" s="106">
        <v>851</v>
      </c>
      <c r="H13" s="106">
        <v>860</v>
      </c>
      <c r="I13" s="106">
        <v>869</v>
      </c>
      <c r="J13" s="106">
        <v>878</v>
      </c>
      <c r="K13" s="106">
        <v>890</v>
      </c>
      <c r="L13" s="106">
        <v>899</v>
      </c>
      <c r="M13" s="106">
        <v>911</v>
      </c>
      <c r="N13" s="106">
        <v>920</v>
      </c>
      <c r="O13" s="106">
        <v>932</v>
      </c>
      <c r="P13" s="106">
        <v>938</v>
      </c>
      <c r="Q13" s="106">
        <v>952</v>
      </c>
      <c r="R13" s="106">
        <v>963</v>
      </c>
      <c r="S13" s="106">
        <v>972</v>
      </c>
      <c r="T13" s="106">
        <v>984</v>
      </c>
      <c r="U13" s="106">
        <v>991</v>
      </c>
      <c r="V13" s="106">
        <v>1002</v>
      </c>
      <c r="W13" s="106">
        <v>1014</v>
      </c>
      <c r="X13" s="106">
        <v>1132</v>
      </c>
      <c r="Y13" s="106">
        <v>1144</v>
      </c>
      <c r="Z13" s="106">
        <v>1152</v>
      </c>
      <c r="AA13" s="106">
        <v>1166</v>
      </c>
      <c r="AB13" s="106">
        <v>1176</v>
      </c>
      <c r="AC13" s="106">
        <v>1188</v>
      </c>
      <c r="AD13" s="106">
        <v>1199</v>
      </c>
      <c r="AE13" s="106">
        <v>1212</v>
      </c>
      <c r="AF13" s="106">
        <v>1225</v>
      </c>
      <c r="AG13" s="106">
        <v>1242</v>
      </c>
      <c r="AH13" s="106">
        <v>1258</v>
      </c>
      <c r="AI13" s="106">
        <v>1274</v>
      </c>
      <c r="AJ13" s="106">
        <v>1287</v>
      </c>
      <c r="AK13" s="106">
        <v>1302</v>
      </c>
      <c r="AL13" s="106">
        <v>1319</v>
      </c>
      <c r="AM13" s="106">
        <v>1335</v>
      </c>
      <c r="AN13" s="106">
        <v>1351</v>
      </c>
      <c r="AO13" s="106">
        <v>1367</v>
      </c>
      <c r="AP13" s="106">
        <v>1384</v>
      </c>
      <c r="AQ13" s="106">
        <v>1396</v>
      </c>
      <c r="AR13" s="338" t="s">
        <v>108</v>
      </c>
    </row>
    <row r="14" spans="1:44" s="21" customFormat="1" ht="31.5" customHeight="1" thickBot="1">
      <c r="A14" s="27" t="s">
        <v>42</v>
      </c>
      <c r="B14" s="338" t="s">
        <v>109</v>
      </c>
      <c r="C14" s="339">
        <v>824</v>
      </c>
      <c r="D14" s="339">
        <v>833</v>
      </c>
      <c r="E14" s="339">
        <v>843</v>
      </c>
      <c r="F14" s="339">
        <v>857</v>
      </c>
      <c r="G14" s="339">
        <v>867</v>
      </c>
      <c r="H14" s="339">
        <v>877</v>
      </c>
      <c r="I14" s="339">
        <v>888</v>
      </c>
      <c r="J14" s="339">
        <v>898</v>
      </c>
      <c r="K14" s="339">
        <v>906</v>
      </c>
      <c r="L14" s="339">
        <v>919</v>
      </c>
      <c r="M14" s="339">
        <v>931</v>
      </c>
      <c r="N14" s="339">
        <v>937</v>
      </c>
      <c r="O14" s="339">
        <v>951</v>
      </c>
      <c r="P14" s="339">
        <v>963</v>
      </c>
      <c r="Q14" s="339">
        <v>972</v>
      </c>
      <c r="R14" s="339">
        <v>984</v>
      </c>
      <c r="S14" s="339">
        <v>991</v>
      </c>
      <c r="T14" s="339">
        <v>1002</v>
      </c>
      <c r="U14" s="339">
        <v>1016</v>
      </c>
      <c r="V14" s="339">
        <v>1026</v>
      </c>
      <c r="W14" s="339">
        <v>1037</v>
      </c>
      <c r="X14" s="339">
        <v>1152</v>
      </c>
      <c r="Y14" s="339">
        <v>1166</v>
      </c>
      <c r="Z14" s="339">
        <v>1176</v>
      </c>
      <c r="AA14" s="339">
        <v>1189</v>
      </c>
      <c r="AB14" s="339">
        <v>1199</v>
      </c>
      <c r="AC14" s="339">
        <v>1212</v>
      </c>
      <c r="AD14" s="339">
        <v>1225</v>
      </c>
      <c r="AE14" s="339">
        <v>1240</v>
      </c>
      <c r="AF14" s="339">
        <v>1257</v>
      </c>
      <c r="AG14" s="339">
        <v>1273</v>
      </c>
      <c r="AH14" s="339">
        <v>1287</v>
      </c>
      <c r="AI14" s="339">
        <v>1302</v>
      </c>
      <c r="AJ14" s="339">
        <v>1319</v>
      </c>
      <c r="AK14" s="339">
        <v>1337</v>
      </c>
      <c r="AL14" s="339">
        <v>1352</v>
      </c>
      <c r="AM14" s="339">
        <v>1367</v>
      </c>
      <c r="AN14" s="339">
        <v>1386</v>
      </c>
      <c r="AO14" s="339">
        <v>1402</v>
      </c>
      <c r="AP14" s="339">
        <v>1418</v>
      </c>
      <c r="AQ14" s="106">
        <v>1434</v>
      </c>
      <c r="AR14" s="338" t="s">
        <v>109</v>
      </c>
    </row>
    <row r="15" spans="1:44" s="21" customFormat="1" ht="31.5" customHeight="1" thickBot="1">
      <c r="A15" s="27" t="s">
        <v>5</v>
      </c>
      <c r="B15" s="338" t="s">
        <v>110</v>
      </c>
      <c r="C15" s="106">
        <v>837</v>
      </c>
      <c r="D15" s="106">
        <v>852</v>
      </c>
      <c r="E15" s="106">
        <v>860</v>
      </c>
      <c r="F15" s="106">
        <v>870</v>
      </c>
      <c r="G15" s="106">
        <v>883</v>
      </c>
      <c r="H15" s="106">
        <v>894</v>
      </c>
      <c r="I15" s="106">
        <v>902</v>
      </c>
      <c r="J15" s="106">
        <v>916</v>
      </c>
      <c r="K15" s="106">
        <v>929</v>
      </c>
      <c r="L15" s="106">
        <v>934</v>
      </c>
      <c r="M15" s="106">
        <v>950</v>
      </c>
      <c r="N15" s="106">
        <v>960</v>
      </c>
      <c r="O15" s="106">
        <v>969</v>
      </c>
      <c r="P15" s="106">
        <v>984</v>
      </c>
      <c r="Q15" s="106">
        <v>991</v>
      </c>
      <c r="R15" s="106">
        <v>1002</v>
      </c>
      <c r="S15" s="106">
        <v>1016</v>
      </c>
      <c r="T15" s="106">
        <v>1026</v>
      </c>
      <c r="U15" s="106">
        <v>1037</v>
      </c>
      <c r="V15" s="106">
        <v>1047</v>
      </c>
      <c r="W15" s="106">
        <v>1058</v>
      </c>
      <c r="X15" s="106">
        <v>1176</v>
      </c>
      <c r="Y15" s="106">
        <v>1188</v>
      </c>
      <c r="Z15" s="106">
        <v>1199</v>
      </c>
      <c r="AA15" s="106">
        <v>1212</v>
      </c>
      <c r="AB15" s="106">
        <v>1224</v>
      </c>
      <c r="AC15" s="106">
        <v>1238</v>
      </c>
      <c r="AD15" s="106">
        <v>1256</v>
      </c>
      <c r="AE15" s="106">
        <v>1271</v>
      </c>
      <c r="AF15" s="106">
        <v>1286</v>
      </c>
      <c r="AG15" s="106">
        <v>1300</v>
      </c>
      <c r="AH15" s="106">
        <v>1319</v>
      </c>
      <c r="AI15" s="106">
        <v>1335</v>
      </c>
      <c r="AJ15" s="106">
        <v>1352</v>
      </c>
      <c r="AK15" s="106">
        <v>1367</v>
      </c>
      <c r="AL15" s="106">
        <v>1386</v>
      </c>
      <c r="AM15" s="106">
        <v>1404</v>
      </c>
      <c r="AN15" s="106">
        <v>1419</v>
      </c>
      <c r="AO15" s="106">
        <v>1436</v>
      </c>
      <c r="AP15" s="106">
        <v>1455</v>
      </c>
      <c r="AQ15" s="106">
        <v>1471</v>
      </c>
      <c r="AR15" s="338" t="s">
        <v>110</v>
      </c>
    </row>
    <row r="16" spans="2:44" s="21" customFormat="1" ht="31.5" customHeight="1" thickBot="1">
      <c r="B16" s="338" t="s">
        <v>111</v>
      </c>
      <c r="C16" s="339">
        <v>857</v>
      </c>
      <c r="D16" s="339">
        <v>867</v>
      </c>
      <c r="E16" s="339">
        <v>878</v>
      </c>
      <c r="F16" s="339">
        <v>890</v>
      </c>
      <c r="G16" s="339">
        <v>899</v>
      </c>
      <c r="H16" s="339">
        <v>911</v>
      </c>
      <c r="I16" s="339">
        <v>922</v>
      </c>
      <c r="J16" s="339">
        <v>933</v>
      </c>
      <c r="K16" s="339">
        <v>947</v>
      </c>
      <c r="L16" s="339">
        <v>955</v>
      </c>
      <c r="M16" s="339">
        <v>966</v>
      </c>
      <c r="N16" s="339">
        <v>982</v>
      </c>
      <c r="O16" s="339">
        <v>990</v>
      </c>
      <c r="P16" s="339">
        <v>1001</v>
      </c>
      <c r="Q16" s="339">
        <v>1011</v>
      </c>
      <c r="R16" s="339">
        <v>1023</v>
      </c>
      <c r="S16" s="339">
        <v>1034</v>
      </c>
      <c r="T16" s="339">
        <v>1046</v>
      </c>
      <c r="U16" s="339">
        <v>1058</v>
      </c>
      <c r="V16" s="339">
        <v>1066</v>
      </c>
      <c r="W16" s="339">
        <v>1080</v>
      </c>
      <c r="X16" s="339">
        <v>1199</v>
      </c>
      <c r="Y16" s="339">
        <v>1211</v>
      </c>
      <c r="Z16" s="339">
        <v>1223</v>
      </c>
      <c r="AA16" s="339">
        <v>1235</v>
      </c>
      <c r="AB16" s="339">
        <v>1248</v>
      </c>
      <c r="AC16" s="339">
        <v>1264</v>
      </c>
      <c r="AD16" s="339">
        <v>1283</v>
      </c>
      <c r="AE16" s="339">
        <v>1299</v>
      </c>
      <c r="AF16" s="339">
        <v>1316</v>
      </c>
      <c r="AG16" s="339">
        <v>1331</v>
      </c>
      <c r="AH16" s="339">
        <v>1348</v>
      </c>
      <c r="AI16" s="339">
        <v>1367</v>
      </c>
      <c r="AJ16" s="339">
        <v>1386</v>
      </c>
      <c r="AK16" s="339">
        <v>1402</v>
      </c>
      <c r="AL16" s="339">
        <v>1418</v>
      </c>
      <c r="AM16" s="339">
        <v>1436</v>
      </c>
      <c r="AN16" s="339">
        <v>1455</v>
      </c>
      <c r="AO16" s="339">
        <v>1471</v>
      </c>
      <c r="AP16" s="339">
        <v>1489</v>
      </c>
      <c r="AQ16" s="106">
        <v>1506</v>
      </c>
      <c r="AR16" s="338" t="s">
        <v>111</v>
      </c>
    </row>
    <row r="17" spans="2:44" s="21" customFormat="1" ht="31.5" customHeight="1" thickBot="1">
      <c r="B17" s="338" t="s">
        <v>112</v>
      </c>
      <c r="C17" s="106">
        <v>870</v>
      </c>
      <c r="D17" s="106">
        <v>883</v>
      </c>
      <c r="E17" s="106">
        <v>896</v>
      </c>
      <c r="F17" s="106">
        <v>904</v>
      </c>
      <c r="G17" s="106">
        <v>917</v>
      </c>
      <c r="H17" s="106">
        <v>930</v>
      </c>
      <c r="I17" s="106">
        <v>938</v>
      </c>
      <c r="J17" s="106">
        <v>952</v>
      </c>
      <c r="K17" s="106">
        <v>963</v>
      </c>
      <c r="L17" s="106">
        <v>973</v>
      </c>
      <c r="M17" s="106">
        <v>986</v>
      </c>
      <c r="N17" s="106">
        <v>999</v>
      </c>
      <c r="O17" s="106">
        <v>1011</v>
      </c>
      <c r="P17" s="106">
        <v>1021</v>
      </c>
      <c r="Q17" s="106">
        <v>1029</v>
      </c>
      <c r="R17" s="106">
        <v>1045</v>
      </c>
      <c r="S17" s="106">
        <v>1055</v>
      </c>
      <c r="T17" s="106">
        <v>1065</v>
      </c>
      <c r="U17" s="106">
        <v>1079</v>
      </c>
      <c r="V17" s="106">
        <v>1092</v>
      </c>
      <c r="W17" s="106">
        <v>1101</v>
      </c>
      <c r="X17" s="106">
        <v>1221</v>
      </c>
      <c r="Y17" s="106">
        <v>1235</v>
      </c>
      <c r="Z17" s="106">
        <v>1245</v>
      </c>
      <c r="AA17" s="106">
        <v>1259</v>
      </c>
      <c r="AB17" s="106">
        <v>1276</v>
      </c>
      <c r="AC17" s="106">
        <v>1292</v>
      </c>
      <c r="AD17" s="106">
        <v>1311</v>
      </c>
      <c r="AE17" s="106">
        <v>1329</v>
      </c>
      <c r="AF17" s="106">
        <v>1347</v>
      </c>
      <c r="AG17" s="106">
        <v>1364</v>
      </c>
      <c r="AH17" s="106">
        <v>1381</v>
      </c>
      <c r="AI17" s="106">
        <v>1396</v>
      </c>
      <c r="AJ17" s="106">
        <v>1415</v>
      </c>
      <c r="AK17" s="106">
        <v>1433</v>
      </c>
      <c r="AL17" s="106">
        <v>1452</v>
      </c>
      <c r="AM17" s="106">
        <v>1471</v>
      </c>
      <c r="AN17" s="106">
        <v>1489</v>
      </c>
      <c r="AO17" s="106">
        <v>1506</v>
      </c>
      <c r="AP17" s="106">
        <v>1524</v>
      </c>
      <c r="AQ17" s="106">
        <v>1541</v>
      </c>
      <c r="AR17" s="338" t="s">
        <v>112</v>
      </c>
    </row>
    <row r="18" spans="2:44" s="21" customFormat="1" ht="31.5" customHeight="1" thickBot="1">
      <c r="B18" s="338" t="s">
        <v>113</v>
      </c>
      <c r="C18" s="339">
        <v>890</v>
      </c>
      <c r="D18" s="339">
        <v>898</v>
      </c>
      <c r="E18" s="339">
        <v>911</v>
      </c>
      <c r="F18" s="339">
        <v>923</v>
      </c>
      <c r="G18" s="339">
        <v>933</v>
      </c>
      <c r="H18" s="339">
        <v>947</v>
      </c>
      <c r="I18" s="339">
        <v>958</v>
      </c>
      <c r="J18" s="339">
        <v>968</v>
      </c>
      <c r="K18" s="339">
        <v>984</v>
      </c>
      <c r="L18" s="339">
        <v>994</v>
      </c>
      <c r="M18" s="339">
        <v>1003</v>
      </c>
      <c r="N18" s="339">
        <v>1019</v>
      </c>
      <c r="O18" s="339">
        <v>1028</v>
      </c>
      <c r="P18" s="339">
        <v>1043</v>
      </c>
      <c r="Q18" s="339">
        <v>1053</v>
      </c>
      <c r="R18" s="339">
        <v>1063</v>
      </c>
      <c r="S18" s="339">
        <v>1077</v>
      </c>
      <c r="T18" s="339">
        <v>1088</v>
      </c>
      <c r="U18" s="339">
        <v>1100</v>
      </c>
      <c r="V18" s="339">
        <v>1113</v>
      </c>
      <c r="W18" s="339">
        <v>1122</v>
      </c>
      <c r="X18" s="339">
        <v>1243</v>
      </c>
      <c r="Y18" s="339">
        <v>1256</v>
      </c>
      <c r="Z18" s="339">
        <v>1267</v>
      </c>
      <c r="AA18" s="339">
        <v>1286</v>
      </c>
      <c r="AB18" s="339">
        <v>1302</v>
      </c>
      <c r="AC18" s="339">
        <v>1320</v>
      </c>
      <c r="AD18" s="339">
        <v>1339</v>
      </c>
      <c r="AE18" s="339">
        <v>1360</v>
      </c>
      <c r="AF18" s="339">
        <v>1375</v>
      </c>
      <c r="AG18" s="339">
        <v>1395</v>
      </c>
      <c r="AH18" s="339">
        <v>1411</v>
      </c>
      <c r="AI18" s="339">
        <v>1432</v>
      </c>
      <c r="AJ18" s="339">
        <v>1449</v>
      </c>
      <c r="AK18" s="339">
        <v>1469</v>
      </c>
      <c r="AL18" s="339">
        <v>1486</v>
      </c>
      <c r="AM18" s="339">
        <v>1504</v>
      </c>
      <c r="AN18" s="339">
        <v>1523</v>
      </c>
      <c r="AO18" s="339">
        <v>1541</v>
      </c>
      <c r="AP18" s="339">
        <v>1559</v>
      </c>
      <c r="AQ18" s="106">
        <v>1580</v>
      </c>
      <c r="AR18" s="338" t="s">
        <v>113</v>
      </c>
    </row>
    <row r="19" spans="2:44" s="21" customFormat="1" ht="31.5" customHeight="1" thickBot="1">
      <c r="B19" s="338" t="s">
        <v>114</v>
      </c>
      <c r="C19" s="106">
        <v>901</v>
      </c>
      <c r="D19" s="106">
        <v>916</v>
      </c>
      <c r="E19" s="106">
        <v>929</v>
      </c>
      <c r="F19" s="106">
        <v>937</v>
      </c>
      <c r="G19" s="106">
        <v>952</v>
      </c>
      <c r="H19" s="106">
        <v>963</v>
      </c>
      <c r="I19" s="106">
        <v>979</v>
      </c>
      <c r="J19" s="106">
        <v>989</v>
      </c>
      <c r="K19" s="106">
        <v>1001</v>
      </c>
      <c r="L19" s="106">
        <v>1011</v>
      </c>
      <c r="M19" s="106">
        <v>1023</v>
      </c>
      <c r="N19" s="106">
        <v>1037</v>
      </c>
      <c r="O19" s="106">
        <v>1047</v>
      </c>
      <c r="P19" s="106">
        <v>1060</v>
      </c>
      <c r="Q19" s="106">
        <v>1075</v>
      </c>
      <c r="R19" s="106">
        <v>1085</v>
      </c>
      <c r="S19" s="106">
        <v>1097</v>
      </c>
      <c r="T19" s="106">
        <v>1111</v>
      </c>
      <c r="U19" s="106">
        <v>1122</v>
      </c>
      <c r="V19" s="106">
        <v>1132</v>
      </c>
      <c r="W19" s="106">
        <v>1146</v>
      </c>
      <c r="X19" s="106">
        <v>1264</v>
      </c>
      <c r="Y19" s="106">
        <v>1279</v>
      </c>
      <c r="Z19" s="106">
        <v>1295</v>
      </c>
      <c r="AA19" s="106">
        <v>1313</v>
      </c>
      <c r="AB19" s="106">
        <v>1331</v>
      </c>
      <c r="AC19" s="106">
        <v>1351</v>
      </c>
      <c r="AD19" s="106">
        <v>1367</v>
      </c>
      <c r="AE19" s="106">
        <v>1387</v>
      </c>
      <c r="AF19" s="106">
        <v>1406</v>
      </c>
      <c r="AG19" s="106">
        <v>1424</v>
      </c>
      <c r="AH19" s="106">
        <v>1442</v>
      </c>
      <c r="AI19" s="106">
        <v>1461</v>
      </c>
      <c r="AJ19" s="106">
        <v>1480</v>
      </c>
      <c r="AK19" s="106">
        <v>1499</v>
      </c>
      <c r="AL19" s="106">
        <v>1519</v>
      </c>
      <c r="AM19" s="106">
        <v>1537</v>
      </c>
      <c r="AN19" s="106">
        <v>1558</v>
      </c>
      <c r="AO19" s="106">
        <v>1578</v>
      </c>
      <c r="AP19" s="106">
        <v>1598</v>
      </c>
      <c r="AQ19" s="106">
        <v>1618</v>
      </c>
      <c r="AR19" s="338" t="s">
        <v>114</v>
      </c>
    </row>
    <row r="20" spans="1:44" ht="31.5" customHeight="1" thickBot="1">
      <c r="A20" s="21"/>
      <c r="B20" s="338" t="s">
        <v>115</v>
      </c>
      <c r="C20" s="339">
        <v>919</v>
      </c>
      <c r="D20" s="339">
        <v>932</v>
      </c>
      <c r="E20" s="339">
        <v>947</v>
      </c>
      <c r="F20" s="339">
        <v>956</v>
      </c>
      <c r="G20" s="339">
        <v>968</v>
      </c>
      <c r="H20" s="339">
        <v>984</v>
      </c>
      <c r="I20" s="339">
        <v>994</v>
      </c>
      <c r="J20" s="339">
        <v>1005</v>
      </c>
      <c r="K20" s="339">
        <v>1020</v>
      </c>
      <c r="L20" s="339">
        <v>1028</v>
      </c>
      <c r="M20" s="339">
        <v>1044</v>
      </c>
      <c r="N20" s="339">
        <v>1055</v>
      </c>
      <c r="O20" s="339">
        <v>1066</v>
      </c>
      <c r="P20" s="339">
        <v>1081</v>
      </c>
      <c r="Q20" s="339">
        <v>1093</v>
      </c>
      <c r="R20" s="339">
        <v>1108</v>
      </c>
      <c r="S20" s="339">
        <v>1117</v>
      </c>
      <c r="T20" s="339">
        <v>1131</v>
      </c>
      <c r="U20" s="339">
        <v>1144</v>
      </c>
      <c r="V20" s="339">
        <v>1153</v>
      </c>
      <c r="W20" s="339">
        <v>1168</v>
      </c>
      <c r="X20" s="339">
        <v>1286</v>
      </c>
      <c r="Y20" s="339">
        <v>1302</v>
      </c>
      <c r="Z20" s="339">
        <v>1320</v>
      </c>
      <c r="AA20" s="339">
        <v>1343</v>
      </c>
      <c r="AB20" s="339">
        <v>1361</v>
      </c>
      <c r="AC20" s="339">
        <v>1380</v>
      </c>
      <c r="AD20" s="339">
        <v>1396</v>
      </c>
      <c r="AE20" s="339">
        <v>1416</v>
      </c>
      <c r="AF20" s="339">
        <v>1436</v>
      </c>
      <c r="AG20" s="339">
        <v>1457</v>
      </c>
      <c r="AH20" s="339">
        <v>1475</v>
      </c>
      <c r="AI20" s="339">
        <v>1495</v>
      </c>
      <c r="AJ20" s="339">
        <v>1514</v>
      </c>
      <c r="AK20" s="339">
        <v>1534</v>
      </c>
      <c r="AL20" s="339">
        <v>1555</v>
      </c>
      <c r="AM20" s="339">
        <v>1572</v>
      </c>
      <c r="AN20" s="339">
        <v>1591</v>
      </c>
      <c r="AO20" s="339">
        <v>1615</v>
      </c>
      <c r="AP20" s="339">
        <v>1633</v>
      </c>
      <c r="AQ20" s="106">
        <v>1653</v>
      </c>
      <c r="AR20" s="338" t="s">
        <v>115</v>
      </c>
    </row>
    <row r="21" spans="1:44" s="21" customFormat="1" ht="31.5" customHeight="1" thickBot="1">
      <c r="A21" s="20"/>
      <c r="B21" s="338" t="s">
        <v>7</v>
      </c>
      <c r="C21" s="106">
        <v>933</v>
      </c>
      <c r="D21" s="106">
        <v>948</v>
      </c>
      <c r="E21" s="106">
        <v>963</v>
      </c>
      <c r="F21" s="106">
        <v>972</v>
      </c>
      <c r="G21" s="106">
        <v>986</v>
      </c>
      <c r="H21" s="106">
        <v>1000</v>
      </c>
      <c r="I21" s="106">
        <v>1011</v>
      </c>
      <c r="J21" s="106">
        <v>1023</v>
      </c>
      <c r="K21" s="106">
        <v>1038</v>
      </c>
      <c r="L21" s="106">
        <v>1048</v>
      </c>
      <c r="M21" s="106">
        <v>1061</v>
      </c>
      <c r="N21" s="106">
        <v>1077</v>
      </c>
      <c r="O21" s="106">
        <v>1088</v>
      </c>
      <c r="P21" s="106">
        <v>1100</v>
      </c>
      <c r="Q21" s="106">
        <v>1114</v>
      </c>
      <c r="R21" s="106">
        <v>1126</v>
      </c>
      <c r="S21" s="106">
        <v>1137</v>
      </c>
      <c r="T21" s="106">
        <v>1151</v>
      </c>
      <c r="U21" s="106">
        <v>1163</v>
      </c>
      <c r="V21" s="106">
        <v>1176</v>
      </c>
      <c r="W21" s="106">
        <v>1189</v>
      </c>
      <c r="X21" s="106">
        <v>1311</v>
      </c>
      <c r="Y21" s="106">
        <v>1330</v>
      </c>
      <c r="Z21" s="106">
        <v>1348</v>
      </c>
      <c r="AA21" s="106">
        <v>1367</v>
      </c>
      <c r="AB21" s="106">
        <v>1388</v>
      </c>
      <c r="AC21" s="106">
        <v>1407</v>
      </c>
      <c r="AD21" s="106">
        <v>1426</v>
      </c>
      <c r="AE21" s="106">
        <v>1446</v>
      </c>
      <c r="AF21" s="106">
        <v>1468</v>
      </c>
      <c r="AG21" s="106">
        <v>1488</v>
      </c>
      <c r="AH21" s="106">
        <v>1506</v>
      </c>
      <c r="AI21" s="106">
        <v>1527</v>
      </c>
      <c r="AJ21" s="106">
        <v>1545</v>
      </c>
      <c r="AK21" s="106">
        <v>1567</v>
      </c>
      <c r="AL21" s="106">
        <v>1587</v>
      </c>
      <c r="AM21" s="106">
        <v>1605</v>
      </c>
      <c r="AN21" s="106">
        <v>1628</v>
      </c>
      <c r="AO21" s="106">
        <v>1651</v>
      </c>
      <c r="AP21" s="106">
        <v>1667</v>
      </c>
      <c r="AQ21" s="106">
        <v>1690</v>
      </c>
      <c r="AR21" s="338" t="s">
        <v>7</v>
      </c>
    </row>
    <row r="22" spans="1:44" ht="31.5" customHeight="1" thickBot="1">
      <c r="A22" s="19"/>
      <c r="B22" s="338" t="s">
        <v>8</v>
      </c>
      <c r="C22" s="339">
        <v>952</v>
      </c>
      <c r="D22" s="339">
        <v>963</v>
      </c>
      <c r="E22" s="339">
        <v>981</v>
      </c>
      <c r="F22" s="339">
        <v>990</v>
      </c>
      <c r="G22" s="339">
        <v>1002</v>
      </c>
      <c r="H22" s="339">
        <v>1019</v>
      </c>
      <c r="I22" s="339">
        <v>1028</v>
      </c>
      <c r="J22" s="339">
        <v>1044</v>
      </c>
      <c r="K22" s="339">
        <v>1055</v>
      </c>
      <c r="L22" s="339">
        <v>1066</v>
      </c>
      <c r="M22" s="339">
        <v>1081</v>
      </c>
      <c r="N22" s="339">
        <v>1095</v>
      </c>
      <c r="O22" s="339">
        <v>1109</v>
      </c>
      <c r="P22" s="339">
        <v>1119</v>
      </c>
      <c r="Q22" s="339">
        <v>1132</v>
      </c>
      <c r="R22" s="339">
        <v>1148</v>
      </c>
      <c r="S22" s="339">
        <v>1161</v>
      </c>
      <c r="T22" s="339">
        <v>1172</v>
      </c>
      <c r="U22" s="339">
        <v>1185</v>
      </c>
      <c r="V22" s="339">
        <v>1199</v>
      </c>
      <c r="W22" s="339">
        <v>1212</v>
      </c>
      <c r="X22" s="339">
        <v>1337</v>
      </c>
      <c r="Y22" s="339">
        <v>1360</v>
      </c>
      <c r="Z22" s="339">
        <v>1378</v>
      </c>
      <c r="AA22" s="339">
        <v>1395</v>
      </c>
      <c r="AB22" s="339">
        <v>1415</v>
      </c>
      <c r="AC22" s="339">
        <v>1436</v>
      </c>
      <c r="AD22" s="339">
        <v>1458</v>
      </c>
      <c r="AE22" s="339">
        <v>1477</v>
      </c>
      <c r="AF22" s="339">
        <v>1498</v>
      </c>
      <c r="AG22" s="339">
        <v>1517</v>
      </c>
      <c r="AH22" s="339">
        <v>1537</v>
      </c>
      <c r="AI22" s="339">
        <v>1558</v>
      </c>
      <c r="AJ22" s="339">
        <v>1584</v>
      </c>
      <c r="AK22" s="339">
        <v>1602</v>
      </c>
      <c r="AL22" s="339">
        <v>1621</v>
      </c>
      <c r="AM22" s="339">
        <v>1644</v>
      </c>
      <c r="AN22" s="339">
        <v>1664</v>
      </c>
      <c r="AO22" s="339">
        <v>1687</v>
      </c>
      <c r="AP22" s="339">
        <v>1706</v>
      </c>
      <c r="AQ22" s="106">
        <v>1728</v>
      </c>
      <c r="AR22" s="338" t="s">
        <v>8</v>
      </c>
    </row>
    <row r="23" spans="1:44" s="21" customFormat="1" ht="31.5" customHeight="1" thickBot="1">
      <c r="A23" s="20"/>
      <c r="B23" s="338" t="s">
        <v>9</v>
      </c>
      <c r="C23" s="106">
        <v>967</v>
      </c>
      <c r="D23" s="106">
        <v>983</v>
      </c>
      <c r="E23" s="106">
        <v>994</v>
      </c>
      <c r="F23" s="106">
        <v>1010</v>
      </c>
      <c r="G23" s="106">
        <v>1021</v>
      </c>
      <c r="H23" s="106">
        <v>1030</v>
      </c>
      <c r="I23" s="106">
        <v>1047</v>
      </c>
      <c r="J23" s="106">
        <v>1060</v>
      </c>
      <c r="K23" s="106">
        <v>1075</v>
      </c>
      <c r="L23" s="106">
        <v>1085</v>
      </c>
      <c r="M23" s="106">
        <v>1100</v>
      </c>
      <c r="N23" s="106">
        <v>1114</v>
      </c>
      <c r="O23" s="106">
        <v>1128</v>
      </c>
      <c r="P23" s="106">
        <v>1144</v>
      </c>
      <c r="Q23" s="106">
        <v>1152</v>
      </c>
      <c r="R23" s="106">
        <v>1168</v>
      </c>
      <c r="S23" s="106">
        <v>1180</v>
      </c>
      <c r="T23" s="106">
        <v>1193</v>
      </c>
      <c r="U23" s="106">
        <v>1206</v>
      </c>
      <c r="V23" s="106">
        <v>1221</v>
      </c>
      <c r="W23" s="106">
        <v>1235</v>
      </c>
      <c r="X23" s="106">
        <v>1364</v>
      </c>
      <c r="Y23" s="106">
        <v>1384</v>
      </c>
      <c r="Z23" s="106">
        <v>1405</v>
      </c>
      <c r="AA23" s="106">
        <v>1424</v>
      </c>
      <c r="AB23" s="106">
        <v>1442</v>
      </c>
      <c r="AC23" s="106">
        <v>1468</v>
      </c>
      <c r="AD23" s="106">
        <v>1488</v>
      </c>
      <c r="AE23" s="106">
        <v>1506</v>
      </c>
      <c r="AF23" s="106">
        <v>1529</v>
      </c>
      <c r="AG23" s="106">
        <v>1549</v>
      </c>
      <c r="AH23" s="106">
        <v>1571</v>
      </c>
      <c r="AI23" s="106">
        <v>1591</v>
      </c>
      <c r="AJ23" s="106">
        <v>1615</v>
      </c>
      <c r="AK23" s="106">
        <v>1634</v>
      </c>
      <c r="AL23" s="106">
        <v>1656</v>
      </c>
      <c r="AM23" s="106">
        <v>1679</v>
      </c>
      <c r="AN23" s="106">
        <v>1699</v>
      </c>
      <c r="AO23" s="106">
        <v>1722</v>
      </c>
      <c r="AP23" s="106">
        <v>1744</v>
      </c>
      <c r="AQ23" s="106">
        <v>1763</v>
      </c>
      <c r="AR23" s="338" t="s">
        <v>9</v>
      </c>
    </row>
    <row r="24" spans="1:44" ht="31.5" customHeight="1" thickBot="1">
      <c r="A24" s="19"/>
      <c r="B24" s="338" t="s">
        <v>10</v>
      </c>
      <c r="C24" s="339">
        <v>984</v>
      </c>
      <c r="D24" s="339">
        <v>996</v>
      </c>
      <c r="E24" s="339">
        <v>1011</v>
      </c>
      <c r="F24" s="339">
        <v>1023</v>
      </c>
      <c r="G24" s="339">
        <v>1038</v>
      </c>
      <c r="H24" s="339">
        <v>1051</v>
      </c>
      <c r="I24" s="339">
        <v>1063</v>
      </c>
      <c r="J24" s="339">
        <v>1079</v>
      </c>
      <c r="K24" s="339">
        <v>1092</v>
      </c>
      <c r="L24" s="339">
        <v>1108</v>
      </c>
      <c r="M24" s="339">
        <v>1118</v>
      </c>
      <c r="N24" s="339">
        <v>1132</v>
      </c>
      <c r="O24" s="339">
        <v>1148</v>
      </c>
      <c r="P24" s="339">
        <v>1161</v>
      </c>
      <c r="Q24" s="339">
        <v>1172</v>
      </c>
      <c r="R24" s="339">
        <v>1188</v>
      </c>
      <c r="S24" s="339">
        <v>1201</v>
      </c>
      <c r="T24" s="339">
        <v>1216</v>
      </c>
      <c r="U24" s="339">
        <v>1227</v>
      </c>
      <c r="V24" s="339">
        <v>1243</v>
      </c>
      <c r="W24" s="339">
        <v>1263</v>
      </c>
      <c r="X24" s="339">
        <v>1390</v>
      </c>
      <c r="Y24" s="339">
        <v>1410</v>
      </c>
      <c r="Z24" s="339">
        <v>1432</v>
      </c>
      <c r="AA24" s="339">
        <v>1452</v>
      </c>
      <c r="AB24" s="339">
        <v>1473</v>
      </c>
      <c r="AC24" s="339">
        <v>1495</v>
      </c>
      <c r="AD24" s="339">
        <v>1517</v>
      </c>
      <c r="AE24" s="339">
        <v>1537</v>
      </c>
      <c r="AF24" s="339">
        <v>1559</v>
      </c>
      <c r="AG24" s="339">
        <v>1584</v>
      </c>
      <c r="AH24" s="339">
        <v>1603</v>
      </c>
      <c r="AI24" s="339">
        <v>1625</v>
      </c>
      <c r="AJ24" s="339">
        <v>1649</v>
      </c>
      <c r="AK24" s="339">
        <v>1667</v>
      </c>
      <c r="AL24" s="339">
        <v>1690</v>
      </c>
      <c r="AM24" s="339">
        <v>1716</v>
      </c>
      <c r="AN24" s="339">
        <v>1734</v>
      </c>
      <c r="AO24" s="339">
        <v>1759</v>
      </c>
      <c r="AP24" s="339">
        <v>1779</v>
      </c>
      <c r="AQ24" s="106">
        <v>1804</v>
      </c>
      <c r="AR24" s="338" t="s">
        <v>10</v>
      </c>
    </row>
    <row r="25" spans="1:44" s="21" customFormat="1" ht="31.5" customHeight="1" thickBot="1">
      <c r="A25" s="20"/>
      <c r="B25" s="338" t="s">
        <v>11</v>
      </c>
      <c r="C25" s="106">
        <v>1000</v>
      </c>
      <c r="D25" s="106">
        <v>1014</v>
      </c>
      <c r="E25" s="106">
        <v>1028</v>
      </c>
      <c r="F25" s="106">
        <v>1044</v>
      </c>
      <c r="G25" s="106">
        <v>1055</v>
      </c>
      <c r="H25" s="106">
        <v>1066</v>
      </c>
      <c r="I25" s="106">
        <v>1082</v>
      </c>
      <c r="J25" s="106">
        <v>1097</v>
      </c>
      <c r="K25" s="106">
        <v>1113</v>
      </c>
      <c r="L25" s="106">
        <v>1124</v>
      </c>
      <c r="M25" s="106">
        <v>1137</v>
      </c>
      <c r="N25" s="106">
        <v>1151</v>
      </c>
      <c r="O25" s="106">
        <v>1168</v>
      </c>
      <c r="P25" s="106">
        <v>1180</v>
      </c>
      <c r="Q25" s="106">
        <v>1193</v>
      </c>
      <c r="R25" s="106">
        <v>1206</v>
      </c>
      <c r="S25" s="106">
        <v>1222</v>
      </c>
      <c r="T25" s="106">
        <v>1235</v>
      </c>
      <c r="U25" s="106">
        <v>1251</v>
      </c>
      <c r="V25" s="106">
        <v>1266</v>
      </c>
      <c r="W25" s="106">
        <v>1287</v>
      </c>
      <c r="X25" s="106">
        <v>1415</v>
      </c>
      <c r="Y25" s="106">
        <v>1437</v>
      </c>
      <c r="Z25" s="106">
        <v>1460</v>
      </c>
      <c r="AA25" s="106">
        <v>1480</v>
      </c>
      <c r="AB25" s="106">
        <v>1503</v>
      </c>
      <c r="AC25" s="106">
        <v>1524</v>
      </c>
      <c r="AD25" s="106">
        <v>1545</v>
      </c>
      <c r="AE25" s="106">
        <v>1568</v>
      </c>
      <c r="AF25" s="106">
        <v>1590</v>
      </c>
      <c r="AG25" s="106">
        <v>1615</v>
      </c>
      <c r="AH25" s="106">
        <v>1634</v>
      </c>
      <c r="AI25" s="106">
        <v>1656</v>
      </c>
      <c r="AJ25" s="106">
        <v>1680</v>
      </c>
      <c r="AK25" s="106">
        <v>1704</v>
      </c>
      <c r="AL25" s="106">
        <v>1726</v>
      </c>
      <c r="AM25" s="106">
        <v>1750</v>
      </c>
      <c r="AN25" s="106">
        <v>1772</v>
      </c>
      <c r="AO25" s="106">
        <v>1796</v>
      </c>
      <c r="AP25" s="106">
        <v>1818</v>
      </c>
      <c r="AQ25" s="106">
        <v>1842</v>
      </c>
      <c r="AR25" s="338" t="s">
        <v>11</v>
      </c>
    </row>
    <row r="26" spans="1:47" ht="31.5" customHeight="1" thickBot="1">
      <c r="A26" s="19"/>
      <c r="B26" s="338" t="s">
        <v>12</v>
      </c>
      <c r="C26" s="339">
        <v>1018</v>
      </c>
      <c r="D26" s="339">
        <v>1028</v>
      </c>
      <c r="E26" s="339">
        <v>1045</v>
      </c>
      <c r="F26" s="339">
        <v>1058</v>
      </c>
      <c r="G26" s="339">
        <v>1075</v>
      </c>
      <c r="H26" s="339">
        <v>1085</v>
      </c>
      <c r="I26" s="339">
        <v>1100</v>
      </c>
      <c r="J26" s="339">
        <v>1115</v>
      </c>
      <c r="K26" s="339">
        <v>1129</v>
      </c>
      <c r="L26" s="339">
        <v>1145</v>
      </c>
      <c r="M26" s="339">
        <v>1157</v>
      </c>
      <c r="N26" s="339">
        <v>1172</v>
      </c>
      <c r="O26" s="339">
        <v>1185</v>
      </c>
      <c r="P26" s="339">
        <v>1199</v>
      </c>
      <c r="Q26" s="339">
        <v>1216</v>
      </c>
      <c r="R26" s="339">
        <v>1227</v>
      </c>
      <c r="S26" s="339">
        <v>1243</v>
      </c>
      <c r="T26" s="339">
        <v>1257</v>
      </c>
      <c r="U26" s="339">
        <v>1274</v>
      </c>
      <c r="V26" s="339">
        <v>1292</v>
      </c>
      <c r="W26" s="339">
        <v>1313</v>
      </c>
      <c r="X26" s="339">
        <v>1442</v>
      </c>
      <c r="Y26" s="339">
        <v>1465</v>
      </c>
      <c r="Z26" s="339">
        <v>1488</v>
      </c>
      <c r="AA26" s="339">
        <v>1506</v>
      </c>
      <c r="AB26" s="339">
        <v>1532</v>
      </c>
      <c r="AC26" s="339">
        <v>1555</v>
      </c>
      <c r="AD26" s="339">
        <v>1576</v>
      </c>
      <c r="AE26" s="339">
        <v>1600</v>
      </c>
      <c r="AF26" s="339">
        <v>1621</v>
      </c>
      <c r="AG26" s="339">
        <v>1646</v>
      </c>
      <c r="AH26" s="339">
        <v>1666</v>
      </c>
      <c r="AI26" s="339">
        <v>1690</v>
      </c>
      <c r="AJ26" s="339">
        <v>1716</v>
      </c>
      <c r="AK26" s="339">
        <v>1735</v>
      </c>
      <c r="AL26" s="339">
        <v>1760</v>
      </c>
      <c r="AM26" s="339">
        <v>1784</v>
      </c>
      <c r="AN26" s="339">
        <v>1809</v>
      </c>
      <c r="AO26" s="339">
        <v>1831</v>
      </c>
      <c r="AP26" s="339">
        <v>1856</v>
      </c>
      <c r="AQ26" s="106">
        <v>1880</v>
      </c>
      <c r="AR26" s="338" t="s">
        <v>12</v>
      </c>
      <c r="AU26" s="28"/>
    </row>
    <row r="27" spans="1:47" s="21" customFormat="1" ht="31.5" customHeight="1" thickBot="1">
      <c r="A27" s="20"/>
      <c r="B27" s="338" t="s">
        <v>13</v>
      </c>
      <c r="C27" s="106">
        <v>1029</v>
      </c>
      <c r="D27" s="106">
        <v>1046</v>
      </c>
      <c r="E27" s="106">
        <v>1060</v>
      </c>
      <c r="F27" s="106">
        <v>1077</v>
      </c>
      <c r="G27" s="106">
        <v>1091</v>
      </c>
      <c r="H27" s="106">
        <v>1108</v>
      </c>
      <c r="I27" s="106">
        <v>1118</v>
      </c>
      <c r="J27" s="106">
        <v>1132</v>
      </c>
      <c r="K27" s="106">
        <v>1149</v>
      </c>
      <c r="L27" s="106">
        <v>1161</v>
      </c>
      <c r="M27" s="106">
        <v>1176</v>
      </c>
      <c r="N27" s="106">
        <v>1190</v>
      </c>
      <c r="O27" s="106">
        <v>1205</v>
      </c>
      <c r="P27" s="106">
        <v>1221</v>
      </c>
      <c r="Q27" s="106">
        <v>1235</v>
      </c>
      <c r="R27" s="106">
        <v>1248</v>
      </c>
      <c r="S27" s="106">
        <v>1264</v>
      </c>
      <c r="T27" s="106">
        <v>1279</v>
      </c>
      <c r="U27" s="106">
        <v>1298</v>
      </c>
      <c r="V27" s="106">
        <v>1318</v>
      </c>
      <c r="W27" s="106">
        <v>1339</v>
      </c>
      <c r="X27" s="106">
        <v>1470</v>
      </c>
      <c r="Y27" s="106">
        <v>1493</v>
      </c>
      <c r="Z27" s="106">
        <v>1515</v>
      </c>
      <c r="AA27" s="106">
        <v>1536</v>
      </c>
      <c r="AB27" s="106">
        <v>1559</v>
      </c>
      <c r="AC27" s="106">
        <v>1585</v>
      </c>
      <c r="AD27" s="106">
        <v>1604</v>
      </c>
      <c r="AE27" s="106">
        <v>1630</v>
      </c>
      <c r="AF27" s="106">
        <v>1653</v>
      </c>
      <c r="AG27" s="106">
        <v>1678</v>
      </c>
      <c r="AH27" s="106">
        <v>1699</v>
      </c>
      <c r="AI27" s="106">
        <v>1725</v>
      </c>
      <c r="AJ27" s="106">
        <v>1749</v>
      </c>
      <c r="AK27" s="106">
        <v>1772</v>
      </c>
      <c r="AL27" s="106">
        <v>1796</v>
      </c>
      <c r="AM27" s="106">
        <v>1819</v>
      </c>
      <c r="AN27" s="106">
        <v>1845</v>
      </c>
      <c r="AO27" s="106">
        <v>1869</v>
      </c>
      <c r="AP27" s="106">
        <v>1892</v>
      </c>
      <c r="AQ27" s="106">
        <v>1920</v>
      </c>
      <c r="AR27" s="338" t="s">
        <v>13</v>
      </c>
      <c r="AU27" s="29"/>
    </row>
    <row r="28" spans="1:44" ht="31.5" customHeight="1" thickBot="1">
      <c r="A28" s="19"/>
      <c r="B28" s="338" t="s">
        <v>14</v>
      </c>
      <c r="C28" s="339">
        <v>1047</v>
      </c>
      <c r="D28" s="339">
        <v>1061</v>
      </c>
      <c r="E28" s="339">
        <v>1077</v>
      </c>
      <c r="F28" s="339">
        <v>1092</v>
      </c>
      <c r="G28" s="339">
        <v>1109</v>
      </c>
      <c r="H28" s="339">
        <v>1122</v>
      </c>
      <c r="I28" s="339">
        <v>1136</v>
      </c>
      <c r="J28" s="339">
        <v>1151</v>
      </c>
      <c r="K28" s="339">
        <v>1166</v>
      </c>
      <c r="L28" s="339">
        <v>1180</v>
      </c>
      <c r="M28" s="339">
        <v>1194</v>
      </c>
      <c r="N28" s="339">
        <v>1211</v>
      </c>
      <c r="O28" s="339">
        <v>1225</v>
      </c>
      <c r="P28" s="339">
        <v>1240</v>
      </c>
      <c r="Q28" s="339">
        <v>1256</v>
      </c>
      <c r="R28" s="339">
        <v>1267</v>
      </c>
      <c r="S28" s="339">
        <v>1283</v>
      </c>
      <c r="T28" s="339">
        <v>1299</v>
      </c>
      <c r="U28" s="339">
        <v>1320</v>
      </c>
      <c r="V28" s="339">
        <v>1346</v>
      </c>
      <c r="W28" s="339">
        <v>1365</v>
      </c>
      <c r="X28" s="339">
        <v>1497</v>
      </c>
      <c r="Y28" s="339">
        <v>1519</v>
      </c>
      <c r="Z28" s="339">
        <v>1541</v>
      </c>
      <c r="AA28" s="339">
        <v>1566</v>
      </c>
      <c r="AB28" s="339">
        <v>1590</v>
      </c>
      <c r="AC28" s="339">
        <v>1615</v>
      </c>
      <c r="AD28" s="339">
        <v>1635</v>
      </c>
      <c r="AE28" s="339">
        <v>1661</v>
      </c>
      <c r="AF28" s="339">
        <v>1687</v>
      </c>
      <c r="AG28" s="339">
        <v>1713</v>
      </c>
      <c r="AH28" s="339">
        <v>1733</v>
      </c>
      <c r="AI28" s="339">
        <v>1758</v>
      </c>
      <c r="AJ28" s="339">
        <v>1780</v>
      </c>
      <c r="AK28" s="339">
        <v>1807</v>
      </c>
      <c r="AL28" s="339">
        <v>1830</v>
      </c>
      <c r="AM28" s="339">
        <v>1857</v>
      </c>
      <c r="AN28" s="339">
        <v>1881</v>
      </c>
      <c r="AO28" s="339">
        <v>1905</v>
      </c>
      <c r="AP28" s="339">
        <v>1930</v>
      </c>
      <c r="AQ28" s="106">
        <v>1956</v>
      </c>
      <c r="AR28" s="338" t="s">
        <v>14</v>
      </c>
    </row>
    <row r="29" spans="1:44" s="21" customFormat="1" ht="31.5" customHeight="1" thickBot="1">
      <c r="A29" s="20"/>
      <c r="B29" s="338" t="s">
        <v>15</v>
      </c>
      <c r="C29" s="106">
        <v>1062</v>
      </c>
      <c r="D29" s="106">
        <v>1079</v>
      </c>
      <c r="E29" s="106">
        <v>1093</v>
      </c>
      <c r="F29" s="106">
        <v>1110</v>
      </c>
      <c r="G29" s="106">
        <v>1124</v>
      </c>
      <c r="H29" s="106">
        <v>1140</v>
      </c>
      <c r="I29" s="106">
        <v>1153</v>
      </c>
      <c r="J29" s="106">
        <v>1170</v>
      </c>
      <c r="K29" s="106">
        <v>1184</v>
      </c>
      <c r="L29" s="106">
        <v>1199</v>
      </c>
      <c r="M29" s="106">
        <v>1216</v>
      </c>
      <c r="N29" s="106">
        <v>1228</v>
      </c>
      <c r="O29" s="106">
        <v>1245</v>
      </c>
      <c r="P29" s="106">
        <v>1259</v>
      </c>
      <c r="Q29" s="106">
        <v>1274</v>
      </c>
      <c r="R29" s="106">
        <v>1290</v>
      </c>
      <c r="S29" s="106">
        <v>1302</v>
      </c>
      <c r="T29" s="106">
        <v>1328</v>
      </c>
      <c r="U29" s="106">
        <v>1348</v>
      </c>
      <c r="V29" s="106">
        <v>1370</v>
      </c>
      <c r="W29" s="106">
        <v>1391</v>
      </c>
      <c r="X29" s="106">
        <v>1523</v>
      </c>
      <c r="Y29" s="106">
        <v>1545</v>
      </c>
      <c r="Z29" s="106">
        <v>1571</v>
      </c>
      <c r="AA29" s="106">
        <v>1594</v>
      </c>
      <c r="AB29" s="106">
        <v>1620</v>
      </c>
      <c r="AC29" s="106">
        <v>1644</v>
      </c>
      <c r="AD29" s="106">
        <v>1666</v>
      </c>
      <c r="AE29" s="106">
        <v>1692</v>
      </c>
      <c r="AF29" s="106">
        <v>1716</v>
      </c>
      <c r="AG29" s="106">
        <v>1743</v>
      </c>
      <c r="AH29" s="106">
        <v>1766</v>
      </c>
      <c r="AI29" s="106">
        <v>1790</v>
      </c>
      <c r="AJ29" s="106">
        <v>1816</v>
      </c>
      <c r="AK29" s="106">
        <v>1842</v>
      </c>
      <c r="AL29" s="106">
        <v>1865</v>
      </c>
      <c r="AM29" s="106">
        <v>1892</v>
      </c>
      <c r="AN29" s="106">
        <v>1920</v>
      </c>
      <c r="AO29" s="106">
        <v>1944</v>
      </c>
      <c r="AP29" s="106">
        <v>1970</v>
      </c>
      <c r="AQ29" s="106">
        <v>1996</v>
      </c>
      <c r="AR29" s="338" t="s">
        <v>15</v>
      </c>
    </row>
    <row r="30" spans="1:44" ht="31.5" customHeight="1" thickBot="1">
      <c r="A30" s="19"/>
      <c r="B30" s="338" t="s">
        <v>16</v>
      </c>
      <c r="C30" s="339">
        <v>1080</v>
      </c>
      <c r="D30" s="339">
        <v>1095</v>
      </c>
      <c r="E30" s="339">
        <v>1113</v>
      </c>
      <c r="F30" s="339">
        <v>1126</v>
      </c>
      <c r="G30" s="339">
        <v>1144</v>
      </c>
      <c r="H30" s="339">
        <v>1157</v>
      </c>
      <c r="I30" s="339">
        <v>1172</v>
      </c>
      <c r="J30" s="339">
        <v>1188</v>
      </c>
      <c r="K30" s="339">
        <v>1202</v>
      </c>
      <c r="L30" s="339">
        <v>1221</v>
      </c>
      <c r="M30" s="339">
        <v>1235</v>
      </c>
      <c r="N30" s="339">
        <v>1248</v>
      </c>
      <c r="O30" s="339">
        <v>1264</v>
      </c>
      <c r="P30" s="339">
        <v>1281</v>
      </c>
      <c r="Q30" s="339">
        <v>1295</v>
      </c>
      <c r="R30" s="339">
        <v>1311</v>
      </c>
      <c r="S30" s="339">
        <v>1329</v>
      </c>
      <c r="T30" s="339">
        <v>1351</v>
      </c>
      <c r="U30" s="339">
        <v>1372</v>
      </c>
      <c r="V30" s="339">
        <v>1395</v>
      </c>
      <c r="W30" s="339">
        <v>1416</v>
      </c>
      <c r="X30" s="339">
        <v>1551</v>
      </c>
      <c r="Y30" s="339">
        <v>1572</v>
      </c>
      <c r="Z30" s="339">
        <v>1600</v>
      </c>
      <c r="AA30" s="339">
        <v>1624</v>
      </c>
      <c r="AB30" s="339">
        <v>1651</v>
      </c>
      <c r="AC30" s="339">
        <v>1671</v>
      </c>
      <c r="AD30" s="339">
        <v>1697</v>
      </c>
      <c r="AE30" s="339">
        <v>1725</v>
      </c>
      <c r="AF30" s="339">
        <v>1749</v>
      </c>
      <c r="AG30" s="339">
        <v>1775</v>
      </c>
      <c r="AH30" s="339">
        <v>1797</v>
      </c>
      <c r="AI30" s="339">
        <v>1827</v>
      </c>
      <c r="AJ30" s="339">
        <v>1850</v>
      </c>
      <c r="AK30" s="339">
        <v>1877</v>
      </c>
      <c r="AL30" s="339">
        <v>1903</v>
      </c>
      <c r="AM30" s="339">
        <v>1928</v>
      </c>
      <c r="AN30" s="339">
        <v>1956</v>
      </c>
      <c r="AO30" s="339">
        <v>1980</v>
      </c>
      <c r="AP30" s="339">
        <v>2008</v>
      </c>
      <c r="AQ30" s="106">
        <v>2033</v>
      </c>
      <c r="AR30" s="338" t="s">
        <v>16</v>
      </c>
    </row>
    <row r="31" spans="1:44" ht="31.5" customHeight="1" thickBot="1">
      <c r="A31" s="20"/>
      <c r="B31" s="338" t="s">
        <v>17</v>
      </c>
      <c r="C31" s="106">
        <v>1095</v>
      </c>
      <c r="D31" s="106">
        <v>1113</v>
      </c>
      <c r="E31" s="106">
        <v>1128</v>
      </c>
      <c r="F31" s="106">
        <v>1144</v>
      </c>
      <c r="G31" s="106">
        <v>1158</v>
      </c>
      <c r="H31" s="106">
        <v>1172</v>
      </c>
      <c r="I31" s="106">
        <v>1189</v>
      </c>
      <c r="J31" s="106">
        <v>1205</v>
      </c>
      <c r="K31" s="106">
        <v>1222</v>
      </c>
      <c r="L31" s="106">
        <v>1235</v>
      </c>
      <c r="M31" s="106">
        <v>1255</v>
      </c>
      <c r="N31" s="106">
        <v>1266</v>
      </c>
      <c r="O31" s="106">
        <v>1283</v>
      </c>
      <c r="P31" s="106">
        <v>1299</v>
      </c>
      <c r="Q31" s="106">
        <v>1316</v>
      </c>
      <c r="R31" s="106">
        <v>1330</v>
      </c>
      <c r="S31" s="106">
        <v>1352</v>
      </c>
      <c r="T31" s="106">
        <v>1375</v>
      </c>
      <c r="U31" s="106">
        <v>1396</v>
      </c>
      <c r="V31" s="106">
        <v>1422</v>
      </c>
      <c r="W31" s="106">
        <v>1442</v>
      </c>
      <c r="X31" s="106">
        <v>1578</v>
      </c>
      <c r="Y31" s="106">
        <v>1602</v>
      </c>
      <c r="Z31" s="106">
        <v>1627</v>
      </c>
      <c r="AA31" s="106">
        <v>1652</v>
      </c>
      <c r="AB31" s="106">
        <v>1678</v>
      </c>
      <c r="AC31" s="106">
        <v>1704</v>
      </c>
      <c r="AD31" s="106">
        <v>1728</v>
      </c>
      <c r="AE31" s="106">
        <v>1753</v>
      </c>
      <c r="AF31" s="106">
        <v>1779</v>
      </c>
      <c r="AG31" s="106">
        <v>1807</v>
      </c>
      <c r="AH31" s="106">
        <v>1831</v>
      </c>
      <c r="AI31" s="106">
        <v>1860</v>
      </c>
      <c r="AJ31" s="106">
        <v>1886</v>
      </c>
      <c r="AK31" s="106">
        <v>1910</v>
      </c>
      <c r="AL31" s="106">
        <v>1940</v>
      </c>
      <c r="AM31" s="106">
        <v>1964</v>
      </c>
      <c r="AN31" s="106">
        <v>1991</v>
      </c>
      <c r="AO31" s="106">
        <v>2018</v>
      </c>
      <c r="AP31" s="106">
        <v>2048</v>
      </c>
      <c r="AQ31" s="106">
        <v>2072</v>
      </c>
      <c r="AR31" s="338" t="s">
        <v>17</v>
      </c>
    </row>
    <row r="32" spans="1:44" ht="31.5" customHeight="1" thickBot="1">
      <c r="A32" s="19"/>
      <c r="B32" s="338" t="s">
        <v>18</v>
      </c>
      <c r="C32" s="339">
        <v>1199</v>
      </c>
      <c r="D32" s="339">
        <v>1217</v>
      </c>
      <c r="E32" s="339">
        <v>1235</v>
      </c>
      <c r="F32" s="339">
        <v>1251</v>
      </c>
      <c r="G32" s="339">
        <v>1265</v>
      </c>
      <c r="H32" s="339">
        <v>1283</v>
      </c>
      <c r="I32" s="339">
        <v>1299</v>
      </c>
      <c r="J32" s="339">
        <v>1318</v>
      </c>
      <c r="K32" s="339">
        <v>1333</v>
      </c>
      <c r="L32" s="339">
        <v>1352</v>
      </c>
      <c r="M32" s="339">
        <v>1367</v>
      </c>
      <c r="N32" s="339">
        <v>1386</v>
      </c>
      <c r="O32" s="339">
        <v>1404</v>
      </c>
      <c r="P32" s="339">
        <v>1418</v>
      </c>
      <c r="Q32" s="339">
        <v>1436</v>
      </c>
      <c r="R32" s="339">
        <v>1455</v>
      </c>
      <c r="S32" s="339">
        <v>1478</v>
      </c>
      <c r="T32" s="339">
        <v>1504</v>
      </c>
      <c r="U32" s="339">
        <v>1529</v>
      </c>
      <c r="V32" s="339">
        <v>1555</v>
      </c>
      <c r="W32" s="339">
        <v>1580</v>
      </c>
      <c r="X32" s="339">
        <v>1604</v>
      </c>
      <c r="Y32" s="339">
        <v>1630</v>
      </c>
      <c r="Z32" s="339">
        <v>1655</v>
      </c>
      <c r="AA32" s="339">
        <v>1682</v>
      </c>
      <c r="AB32" s="339">
        <v>1706</v>
      </c>
      <c r="AC32" s="339">
        <v>1733</v>
      </c>
      <c r="AD32" s="339">
        <v>1760</v>
      </c>
      <c r="AE32" s="339">
        <v>1785</v>
      </c>
      <c r="AF32" s="339">
        <v>1814</v>
      </c>
      <c r="AG32" s="339">
        <v>1839</v>
      </c>
      <c r="AH32" s="339">
        <v>1865</v>
      </c>
      <c r="AI32" s="339">
        <v>1892</v>
      </c>
      <c r="AJ32" s="339">
        <v>1921</v>
      </c>
      <c r="AK32" s="339">
        <v>1947</v>
      </c>
      <c r="AL32" s="339">
        <v>1973</v>
      </c>
      <c r="AM32" s="339">
        <v>2000</v>
      </c>
      <c r="AN32" s="339">
        <v>2028</v>
      </c>
      <c r="AO32" s="339">
        <v>2056</v>
      </c>
      <c r="AP32" s="339">
        <v>2085</v>
      </c>
      <c r="AQ32" s="106">
        <v>2110</v>
      </c>
      <c r="AR32" s="338" t="s">
        <v>18</v>
      </c>
    </row>
    <row r="33" spans="1:44" ht="24" customHeight="1" thickBot="1">
      <c r="A33" s="20"/>
      <c r="B33" s="338" t="s">
        <v>19</v>
      </c>
      <c r="C33" s="106">
        <v>1217</v>
      </c>
      <c r="D33" s="106">
        <v>1233</v>
      </c>
      <c r="E33" s="106">
        <v>1251</v>
      </c>
      <c r="F33" s="106">
        <v>1265</v>
      </c>
      <c r="G33" s="106">
        <v>1283</v>
      </c>
      <c r="H33" s="106">
        <v>1299</v>
      </c>
      <c r="I33" s="106">
        <v>1318</v>
      </c>
      <c r="J33" s="106">
        <v>1335</v>
      </c>
      <c r="K33" s="106">
        <v>1353</v>
      </c>
      <c r="L33" s="106">
        <v>1370</v>
      </c>
      <c r="M33" s="106">
        <v>1387</v>
      </c>
      <c r="N33" s="106">
        <v>1405</v>
      </c>
      <c r="O33" s="106">
        <v>1422</v>
      </c>
      <c r="P33" s="106">
        <v>1439</v>
      </c>
      <c r="Q33" s="106">
        <v>1458</v>
      </c>
      <c r="R33" s="106">
        <v>1478</v>
      </c>
      <c r="S33" s="106">
        <v>1503</v>
      </c>
      <c r="T33" s="106">
        <v>1529</v>
      </c>
      <c r="U33" s="106">
        <v>1556</v>
      </c>
      <c r="V33" s="106">
        <v>1584</v>
      </c>
      <c r="W33" s="106">
        <v>1604</v>
      </c>
      <c r="X33" s="106">
        <v>1631</v>
      </c>
      <c r="Y33" s="106">
        <v>1656</v>
      </c>
      <c r="Z33" s="106">
        <v>1684</v>
      </c>
      <c r="AA33" s="106">
        <v>1714</v>
      </c>
      <c r="AB33" s="106">
        <v>1735</v>
      </c>
      <c r="AC33" s="106">
        <v>1763</v>
      </c>
      <c r="AD33" s="106">
        <v>1788</v>
      </c>
      <c r="AE33" s="106">
        <v>1818</v>
      </c>
      <c r="AF33" s="106">
        <v>1845</v>
      </c>
      <c r="AG33" s="106">
        <v>1872</v>
      </c>
      <c r="AH33" s="106">
        <v>1900</v>
      </c>
      <c r="AI33" s="106">
        <v>1927</v>
      </c>
      <c r="AJ33" s="106">
        <v>1956</v>
      </c>
      <c r="AK33" s="106">
        <v>1981</v>
      </c>
      <c r="AL33" s="106">
        <v>2012</v>
      </c>
      <c r="AM33" s="106">
        <v>2036</v>
      </c>
      <c r="AN33" s="106">
        <v>2068</v>
      </c>
      <c r="AO33" s="106">
        <v>2093</v>
      </c>
      <c r="AP33" s="106">
        <v>2122</v>
      </c>
      <c r="AQ33" s="106">
        <v>2148</v>
      </c>
      <c r="AR33" s="338" t="s">
        <v>19</v>
      </c>
    </row>
  </sheetData>
  <sheetProtection/>
  <mergeCells count="1">
    <mergeCell ref="AO3:AQ3"/>
  </mergeCells>
  <printOptions/>
  <pageMargins left="0.1968503937007874" right="0.1968503937007874" top="0.1968503937007874" bottom="0.1968503937007874" header="0.23" footer="0.19"/>
  <pageSetup fitToHeight="0" fitToWidth="1" horizontalDpi="600" verticalDpi="600" orientation="landscape" paperSize="9" scale="57" r:id="rId2"/>
  <headerFooter alignWithMargins="0">
    <oddFooter>&amp;RСдвижные ворота(стр1)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U74"/>
  <sheetViews>
    <sheetView zoomScalePageLayoutView="0" workbookViewId="0" topLeftCell="A25">
      <selection activeCell="B52" sqref="B52"/>
    </sheetView>
  </sheetViews>
  <sheetFormatPr defaultColWidth="9.00390625" defaultRowHeight="12.75"/>
  <cols>
    <col min="1" max="1" width="5.625" style="499" customWidth="1"/>
    <col min="2" max="22" width="5.75390625" style="499" customWidth="1"/>
    <col min="23" max="23" width="9.875" style="499" customWidth="1"/>
    <col min="24" max="24" width="6.25390625" style="499" customWidth="1"/>
    <col min="25" max="25" width="5.25390625" style="499" customWidth="1"/>
    <col min="26" max="26" width="5.375" style="499" customWidth="1"/>
    <col min="27" max="27" width="6.25390625" style="499" customWidth="1"/>
    <col min="28" max="28" width="1.625" style="499" customWidth="1"/>
    <col min="29" max="31" width="1.25" style="499" customWidth="1"/>
    <col min="32" max="35" width="1.625" style="499" customWidth="1"/>
    <col min="36" max="37" width="8.875" style="499" customWidth="1"/>
    <col min="38" max="38" width="12.25390625" style="500" customWidth="1"/>
    <col min="39" max="39" width="5.875" style="499" customWidth="1"/>
    <col min="40" max="40" width="12.875" style="499" customWidth="1"/>
    <col min="41" max="41" width="3.75390625" style="499" customWidth="1"/>
    <col min="42" max="42" width="6.25390625" style="499" customWidth="1"/>
    <col min="43" max="43" width="9.875" style="499" customWidth="1"/>
    <col min="44" max="47" width="3.75390625" style="499" customWidth="1"/>
    <col min="48" max="48" width="9.125" style="499" customWidth="1"/>
    <col min="49" max="49" width="6.375" style="499" customWidth="1"/>
    <col min="50" max="16384" width="9.125" style="499" customWidth="1"/>
  </cols>
  <sheetData>
    <row r="1" spans="15:47" s="495" customFormat="1" ht="27.75" customHeight="1"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B1" s="2"/>
      <c r="AC1" s="2"/>
      <c r="AD1" s="2"/>
      <c r="AE1" s="2"/>
      <c r="AF1" s="4"/>
      <c r="AG1" s="4"/>
      <c r="AH1" s="4"/>
      <c r="AI1" s="4"/>
      <c r="AJ1" s="5"/>
      <c r="AK1" s="6"/>
      <c r="AL1" s="628"/>
      <c r="AM1" s="8"/>
      <c r="AN1" s="8"/>
      <c r="AO1" s="2"/>
      <c r="AP1" s="2"/>
      <c r="AQ1" s="2"/>
      <c r="AR1" s="2"/>
      <c r="AS1" s="2"/>
      <c r="AT1" s="2"/>
      <c r="AU1" s="2"/>
    </row>
    <row r="2" spans="15:47" s="495" customFormat="1" ht="30" customHeight="1"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2"/>
      <c r="AA2" s="2"/>
      <c r="AB2" s="2"/>
      <c r="AC2" s="2"/>
      <c r="AD2" s="2"/>
      <c r="AE2" s="2"/>
      <c r="AF2" s="7"/>
      <c r="AG2" s="7"/>
      <c r="AH2" s="7"/>
      <c r="AI2" s="7"/>
      <c r="AJ2" s="6"/>
      <c r="AK2" s="6"/>
      <c r="AL2" s="628"/>
      <c r="AM2" s="8"/>
      <c r="AN2" s="8"/>
      <c r="AO2" s="2"/>
      <c r="AP2" s="2"/>
      <c r="AQ2" s="2"/>
      <c r="AR2" s="2"/>
      <c r="AS2" s="2"/>
      <c r="AT2" s="2"/>
      <c r="AU2" s="2"/>
    </row>
    <row r="3" spans="15:44" s="497" customFormat="1" ht="21" customHeight="1">
      <c r="O3" s="2"/>
      <c r="P3" s="2"/>
      <c r="Q3" s="2"/>
      <c r="R3" s="2"/>
      <c r="S3" s="2"/>
      <c r="T3" s="2"/>
      <c r="U3" s="2"/>
      <c r="V3" s="2"/>
      <c r="W3" s="2"/>
      <c r="X3" s="2"/>
      <c r="Y3" s="10"/>
      <c r="Z3" s="2"/>
      <c r="AA3" s="2"/>
      <c r="AB3" s="2"/>
      <c r="AC3" s="2"/>
      <c r="AD3" s="2"/>
      <c r="AE3" s="2"/>
      <c r="AF3" s="7"/>
      <c r="AG3" s="7"/>
      <c r="AH3" s="7"/>
      <c r="AI3" s="7"/>
      <c r="AJ3" s="6"/>
      <c r="AK3" s="6"/>
      <c r="AL3" s="887"/>
      <c r="AM3" s="887"/>
      <c r="AN3" s="887"/>
      <c r="AO3" s="11"/>
      <c r="AP3" s="11"/>
      <c r="AR3" s="2"/>
    </row>
    <row r="4" spans="15:47" s="12" customFormat="1" ht="11.25" customHeight="1">
      <c r="O4" s="13"/>
      <c r="P4" s="13"/>
      <c r="Q4" s="13"/>
      <c r="R4" s="13"/>
      <c r="S4" s="13"/>
      <c r="T4" s="13"/>
      <c r="U4" s="13"/>
      <c r="V4" s="13"/>
      <c r="W4" s="13"/>
      <c r="X4" s="13"/>
      <c r="Z4" s="13"/>
      <c r="AA4" s="13"/>
      <c r="AB4" s="13"/>
      <c r="AC4" s="13"/>
      <c r="AD4" s="13"/>
      <c r="AE4" s="13"/>
      <c r="AF4" s="7"/>
      <c r="AG4" s="7"/>
      <c r="AH4" s="14"/>
      <c r="AI4" s="7"/>
      <c r="AJ4" s="7"/>
      <c r="AK4" s="7"/>
      <c r="AL4" s="629"/>
      <c r="AM4" s="16"/>
      <c r="AN4" s="16"/>
      <c r="AO4" s="13"/>
      <c r="AP4" s="13"/>
      <c r="AQ4" s="13"/>
      <c r="AR4" s="13"/>
      <c r="AS4" s="13"/>
      <c r="AT4" s="13"/>
      <c r="AU4" s="13"/>
    </row>
    <row r="5" spans="1:38" s="18" customFormat="1" ht="13.5" customHeight="1">
      <c r="A5" s="17"/>
      <c r="B5" s="17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3:8" ht="18" customHeight="1" thickBot="1">
      <c r="C6" s="23" t="s">
        <v>1</v>
      </c>
      <c r="D6" s="23" t="s">
        <v>2</v>
      </c>
      <c r="E6" s="23" t="s">
        <v>3</v>
      </c>
      <c r="F6" s="23" t="s">
        <v>2</v>
      </c>
      <c r="G6" s="23" t="s">
        <v>4</v>
      </c>
      <c r="H6" s="23" t="s">
        <v>5</v>
      </c>
    </row>
    <row r="7" spans="1:38" ht="19.5" customHeight="1" thickBot="1">
      <c r="A7" s="25" t="s">
        <v>38</v>
      </c>
      <c r="B7" s="128"/>
      <c r="C7" s="340" t="s">
        <v>88</v>
      </c>
      <c r="D7" s="340" t="s">
        <v>89</v>
      </c>
      <c r="E7" s="340" t="s">
        <v>90</v>
      </c>
      <c r="F7" s="340" t="s">
        <v>91</v>
      </c>
      <c r="G7" s="340" t="s">
        <v>92</v>
      </c>
      <c r="H7" s="340" t="s">
        <v>93</v>
      </c>
      <c r="I7" s="340" t="s">
        <v>94</v>
      </c>
      <c r="J7" s="340" t="s">
        <v>95</v>
      </c>
      <c r="K7" s="340" t="s">
        <v>96</v>
      </c>
      <c r="L7" s="340" t="s">
        <v>97</v>
      </c>
      <c r="M7" s="340" t="s">
        <v>139</v>
      </c>
      <c r="N7" s="340" t="s">
        <v>140</v>
      </c>
      <c r="O7" s="340" t="s">
        <v>141</v>
      </c>
      <c r="P7" s="340" t="s">
        <v>142</v>
      </c>
      <c r="Q7" s="340" t="s">
        <v>143</v>
      </c>
      <c r="R7" s="503"/>
      <c r="W7" s="129" t="s">
        <v>118</v>
      </c>
      <c r="X7" s="129"/>
      <c r="Y7" s="129"/>
      <c r="Z7" s="129"/>
      <c r="AA7" s="129"/>
      <c r="AB7" s="129"/>
      <c r="AC7" s="129"/>
      <c r="AD7" s="129"/>
      <c r="AE7" s="129"/>
      <c r="AF7" s="130"/>
      <c r="AG7" s="505"/>
      <c r="AH7" s="505"/>
      <c r="AI7" s="387"/>
      <c r="AJ7" s="505"/>
      <c r="AK7" s="17"/>
      <c r="AL7" s="17"/>
    </row>
    <row r="8" spans="1:38" s="503" customFormat="1" ht="19.5" customHeight="1" thickBot="1">
      <c r="A8" s="26" t="s">
        <v>39</v>
      </c>
      <c r="B8" s="340" t="s">
        <v>106</v>
      </c>
      <c r="C8" s="107">
        <v>1345</v>
      </c>
      <c r="D8" s="107">
        <v>1360</v>
      </c>
      <c r="E8" s="107">
        <v>1372</v>
      </c>
      <c r="F8" s="107">
        <v>1387</v>
      </c>
      <c r="G8" s="343">
        <v>1404</v>
      </c>
      <c r="H8" s="107">
        <v>1416</v>
      </c>
      <c r="I8" s="107">
        <v>1433</v>
      </c>
      <c r="J8" s="107">
        <v>1449</v>
      </c>
      <c r="K8" s="107">
        <v>1462</v>
      </c>
      <c r="L8" s="343">
        <v>1478</v>
      </c>
      <c r="M8" s="107">
        <v>1494</v>
      </c>
      <c r="N8" s="107">
        <v>1510</v>
      </c>
      <c r="O8" s="107">
        <v>1524</v>
      </c>
      <c r="P8" s="107">
        <v>1539</v>
      </c>
      <c r="Q8" s="107">
        <v>1556</v>
      </c>
      <c r="R8" s="340" t="s">
        <v>106</v>
      </c>
      <c r="W8" s="109" t="s">
        <v>253</v>
      </c>
      <c r="X8" s="931" t="s">
        <v>254</v>
      </c>
      <c r="Y8" s="931"/>
      <c r="Z8" s="931"/>
      <c r="AA8" s="931"/>
      <c r="AB8" s="931"/>
      <c r="AC8" s="931"/>
      <c r="AD8" s="931"/>
      <c r="AE8" s="931"/>
      <c r="AF8" s="931"/>
      <c r="AG8" s="931"/>
      <c r="AH8" s="931"/>
      <c r="AI8" s="931"/>
      <c r="AJ8" s="506"/>
      <c r="AK8" s="639">
        <v>411.1343955</v>
      </c>
      <c r="AL8" s="630" t="s">
        <v>468</v>
      </c>
    </row>
    <row r="9" spans="1:38" s="503" customFormat="1" ht="19.5" customHeight="1" thickBot="1">
      <c r="A9" s="26" t="s">
        <v>40</v>
      </c>
      <c r="B9" s="340" t="s">
        <v>107</v>
      </c>
      <c r="C9" s="107">
        <v>1380</v>
      </c>
      <c r="D9" s="107">
        <v>1395</v>
      </c>
      <c r="E9" s="107">
        <v>1410</v>
      </c>
      <c r="F9" s="107">
        <v>1425</v>
      </c>
      <c r="G9" s="343">
        <v>1440</v>
      </c>
      <c r="H9" s="107">
        <v>1458</v>
      </c>
      <c r="I9" s="107">
        <v>1473</v>
      </c>
      <c r="J9" s="107">
        <v>1489</v>
      </c>
      <c r="K9" s="107">
        <v>1504</v>
      </c>
      <c r="L9" s="343">
        <v>1519</v>
      </c>
      <c r="M9" s="107">
        <v>1536</v>
      </c>
      <c r="N9" s="107">
        <v>1554</v>
      </c>
      <c r="O9" s="107">
        <v>1568</v>
      </c>
      <c r="P9" s="107">
        <v>1586</v>
      </c>
      <c r="Q9" s="107">
        <v>1602</v>
      </c>
      <c r="R9" s="340" t="s">
        <v>107</v>
      </c>
      <c r="W9" s="109" t="s">
        <v>255</v>
      </c>
      <c r="X9" s="110" t="s">
        <v>256</v>
      </c>
      <c r="Y9" s="110"/>
      <c r="Z9" s="110"/>
      <c r="AA9" s="110"/>
      <c r="AB9" s="110"/>
      <c r="AC9" s="110"/>
      <c r="AD9" s="110"/>
      <c r="AE9" s="110"/>
      <c r="AF9" s="388"/>
      <c r="AG9" s="506"/>
      <c r="AH9" s="506"/>
      <c r="AI9" s="506"/>
      <c r="AJ9" s="506"/>
      <c r="AK9" s="639">
        <v>312.55861500000003</v>
      </c>
      <c r="AL9" s="630" t="s">
        <v>468</v>
      </c>
    </row>
    <row r="10" spans="1:38" s="503" customFormat="1" ht="19.5" customHeight="1" thickBot="1">
      <c r="A10" s="27" t="s">
        <v>41</v>
      </c>
      <c r="B10" s="340" t="s">
        <v>108</v>
      </c>
      <c r="C10" s="107">
        <v>1413</v>
      </c>
      <c r="D10" s="107">
        <v>1432</v>
      </c>
      <c r="E10" s="107">
        <v>1446</v>
      </c>
      <c r="F10" s="107">
        <v>1462</v>
      </c>
      <c r="G10" s="343">
        <v>1478</v>
      </c>
      <c r="H10" s="107">
        <v>1497</v>
      </c>
      <c r="I10" s="107">
        <v>1513</v>
      </c>
      <c r="J10" s="107">
        <v>1529</v>
      </c>
      <c r="K10" s="107">
        <v>1545</v>
      </c>
      <c r="L10" s="343">
        <v>1561</v>
      </c>
      <c r="M10" s="107">
        <v>1578</v>
      </c>
      <c r="N10" s="107">
        <v>1594</v>
      </c>
      <c r="O10" s="107">
        <v>1610</v>
      </c>
      <c r="P10" s="107">
        <v>1628</v>
      </c>
      <c r="Q10" s="107">
        <v>1646</v>
      </c>
      <c r="R10" s="340" t="s">
        <v>108</v>
      </c>
      <c r="W10" s="389" t="s">
        <v>257</v>
      </c>
      <c r="X10" s="388" t="s">
        <v>124</v>
      </c>
      <c r="Y10" s="388"/>
      <c r="Z10" s="388"/>
      <c r="AA10" s="388"/>
      <c r="AB10" s="388"/>
      <c r="AC10" s="388"/>
      <c r="AD10" s="388"/>
      <c r="AE10" s="388"/>
      <c r="AF10" s="388"/>
      <c r="AG10" s="506"/>
      <c r="AH10" s="506"/>
      <c r="AI10" s="506"/>
      <c r="AJ10" s="506"/>
      <c r="AK10" s="639">
        <v>180.32028749999998</v>
      </c>
      <c r="AL10" s="630" t="s">
        <v>468</v>
      </c>
    </row>
    <row r="11" spans="1:38" s="503" customFormat="1" ht="19.5" customHeight="1" thickBot="1">
      <c r="A11" s="27" t="s">
        <v>42</v>
      </c>
      <c r="B11" s="340" t="s">
        <v>109</v>
      </c>
      <c r="C11" s="107">
        <v>1452</v>
      </c>
      <c r="D11" s="107">
        <v>1469</v>
      </c>
      <c r="E11" s="107">
        <v>1483</v>
      </c>
      <c r="F11" s="107">
        <v>1501</v>
      </c>
      <c r="G11" s="343">
        <v>1517</v>
      </c>
      <c r="H11" s="107">
        <v>1536</v>
      </c>
      <c r="I11" s="107">
        <v>1554</v>
      </c>
      <c r="J11" s="107">
        <v>1569</v>
      </c>
      <c r="K11" s="107">
        <v>1587</v>
      </c>
      <c r="L11" s="343">
        <v>1603</v>
      </c>
      <c r="M11" s="107">
        <v>1621</v>
      </c>
      <c r="N11" s="107">
        <v>1635</v>
      </c>
      <c r="O11" s="107">
        <v>1655</v>
      </c>
      <c r="P11" s="107">
        <v>1671</v>
      </c>
      <c r="Q11" s="107">
        <v>1689</v>
      </c>
      <c r="R11" s="340" t="s">
        <v>109</v>
      </c>
      <c r="W11" s="120" t="s">
        <v>258</v>
      </c>
      <c r="X11" s="110" t="s">
        <v>259</v>
      </c>
      <c r="Y11" s="110"/>
      <c r="Z11" s="110"/>
      <c r="AA11" s="110"/>
      <c r="AB11" s="110"/>
      <c r="AC11" s="110"/>
      <c r="AD11" s="388"/>
      <c r="AE11" s="388"/>
      <c r="AF11" s="388"/>
      <c r="AG11" s="506"/>
      <c r="AH11" s="506"/>
      <c r="AI11" s="506"/>
      <c r="AJ11" s="506"/>
      <c r="AK11" s="639">
        <v>87.75345825000001</v>
      </c>
      <c r="AL11" s="630" t="s">
        <v>468</v>
      </c>
    </row>
    <row r="12" spans="1:38" s="503" customFormat="1" ht="19.5" customHeight="1" thickBot="1">
      <c r="A12" s="27" t="s">
        <v>5</v>
      </c>
      <c r="B12" s="340" t="s">
        <v>110</v>
      </c>
      <c r="C12" s="107">
        <v>1489</v>
      </c>
      <c r="D12" s="107">
        <v>1504</v>
      </c>
      <c r="E12" s="107">
        <v>1523</v>
      </c>
      <c r="F12" s="107">
        <v>1539</v>
      </c>
      <c r="G12" s="343">
        <v>1557</v>
      </c>
      <c r="H12" s="107">
        <v>1572</v>
      </c>
      <c r="I12" s="107">
        <v>1591</v>
      </c>
      <c r="J12" s="107">
        <v>1610</v>
      </c>
      <c r="K12" s="107">
        <v>1628</v>
      </c>
      <c r="L12" s="343">
        <v>1648</v>
      </c>
      <c r="M12" s="107">
        <v>1663</v>
      </c>
      <c r="N12" s="107">
        <v>1682</v>
      </c>
      <c r="O12" s="107">
        <v>1698</v>
      </c>
      <c r="P12" s="107">
        <v>1716</v>
      </c>
      <c r="Q12" s="107">
        <v>1734</v>
      </c>
      <c r="R12" s="340" t="s">
        <v>110</v>
      </c>
      <c r="W12" s="389" t="s">
        <v>260</v>
      </c>
      <c r="X12" s="388" t="s">
        <v>261</v>
      </c>
      <c r="Y12" s="388"/>
      <c r="Z12" s="388"/>
      <c r="AA12" s="388"/>
      <c r="AB12" s="388"/>
      <c r="AC12" s="388"/>
      <c r="AD12" s="388"/>
      <c r="AE12" s="388"/>
      <c r="AF12" s="388"/>
      <c r="AG12" s="506"/>
      <c r="AH12" s="506"/>
      <c r="AI12" s="506"/>
      <c r="AJ12" s="506"/>
      <c r="AK12" s="639">
        <v>76.14453599999999</v>
      </c>
      <c r="AL12" s="630" t="s">
        <v>468</v>
      </c>
    </row>
    <row r="13" spans="2:38" s="503" customFormat="1" ht="19.5" customHeight="1" thickBot="1">
      <c r="B13" s="340" t="s">
        <v>111</v>
      </c>
      <c r="C13" s="107">
        <v>1524</v>
      </c>
      <c r="D13" s="107">
        <v>1541</v>
      </c>
      <c r="E13" s="107">
        <v>1559</v>
      </c>
      <c r="F13" s="107">
        <v>1578</v>
      </c>
      <c r="G13" s="343">
        <v>1598</v>
      </c>
      <c r="H13" s="107">
        <v>1617</v>
      </c>
      <c r="I13" s="107">
        <v>1631</v>
      </c>
      <c r="J13" s="107">
        <v>1652</v>
      </c>
      <c r="K13" s="107">
        <v>1667</v>
      </c>
      <c r="L13" s="343">
        <v>1688</v>
      </c>
      <c r="M13" s="107">
        <v>1705</v>
      </c>
      <c r="N13" s="107">
        <v>1725</v>
      </c>
      <c r="O13" s="107">
        <v>1744</v>
      </c>
      <c r="P13" s="107">
        <v>1760</v>
      </c>
      <c r="Q13" s="107">
        <v>1779</v>
      </c>
      <c r="R13" s="340" t="s">
        <v>111</v>
      </c>
      <c r="W13" s="109" t="s">
        <v>262</v>
      </c>
      <c r="X13" s="110" t="s">
        <v>263</v>
      </c>
      <c r="Y13" s="110"/>
      <c r="Z13" s="110"/>
      <c r="AA13" s="110"/>
      <c r="AB13" s="110"/>
      <c r="AC13" s="110"/>
      <c r="AD13" s="110"/>
      <c r="AE13" s="110"/>
      <c r="AF13" s="388"/>
      <c r="AG13" s="506"/>
      <c r="AH13" s="506"/>
      <c r="AI13" s="506"/>
      <c r="AJ13" s="506"/>
      <c r="AK13" s="639">
        <v>310.1571045</v>
      </c>
      <c r="AL13" s="630" t="s">
        <v>468</v>
      </c>
    </row>
    <row r="14" spans="2:38" s="503" customFormat="1" ht="19.5" customHeight="1" thickBot="1">
      <c r="B14" s="340" t="s">
        <v>112</v>
      </c>
      <c r="C14" s="107">
        <v>1561</v>
      </c>
      <c r="D14" s="107">
        <v>1584</v>
      </c>
      <c r="E14" s="107">
        <v>1599</v>
      </c>
      <c r="F14" s="107">
        <v>1619</v>
      </c>
      <c r="G14" s="343">
        <v>1635</v>
      </c>
      <c r="H14" s="107">
        <v>1653</v>
      </c>
      <c r="I14" s="107">
        <v>1671</v>
      </c>
      <c r="J14" s="107">
        <v>1692</v>
      </c>
      <c r="K14" s="107">
        <v>1714</v>
      </c>
      <c r="L14" s="343">
        <v>1731</v>
      </c>
      <c r="M14" s="107">
        <v>1750</v>
      </c>
      <c r="N14" s="107">
        <v>1768</v>
      </c>
      <c r="O14" s="107">
        <v>1786</v>
      </c>
      <c r="P14" s="107">
        <v>1807</v>
      </c>
      <c r="Q14" s="107">
        <v>1828</v>
      </c>
      <c r="R14" s="340" t="s">
        <v>112</v>
      </c>
      <c r="W14" s="109"/>
      <c r="X14" s="110"/>
      <c r="Y14" s="110"/>
      <c r="Z14" s="110"/>
      <c r="AA14" s="110"/>
      <c r="AB14" s="110"/>
      <c r="AC14" s="110"/>
      <c r="AD14" s="388"/>
      <c r="AE14" s="388"/>
      <c r="AF14" s="388"/>
      <c r="AG14" s="506"/>
      <c r="AH14" s="506"/>
      <c r="AI14" s="506"/>
      <c r="AJ14" s="506"/>
      <c r="AK14" s="639">
        <v>0</v>
      </c>
      <c r="AL14" s="630" t="s">
        <v>468</v>
      </c>
    </row>
    <row r="15" spans="2:38" s="503" customFormat="1" ht="19.5" customHeight="1" thickBot="1">
      <c r="B15" s="340" t="s">
        <v>113</v>
      </c>
      <c r="C15" s="107">
        <v>1599</v>
      </c>
      <c r="D15" s="107">
        <v>1619</v>
      </c>
      <c r="E15" s="107">
        <v>1635</v>
      </c>
      <c r="F15" s="107">
        <v>1656</v>
      </c>
      <c r="G15" s="343">
        <v>1678</v>
      </c>
      <c r="H15" s="107">
        <v>1696</v>
      </c>
      <c r="I15" s="107">
        <v>1716</v>
      </c>
      <c r="J15" s="107">
        <v>1733</v>
      </c>
      <c r="K15" s="107">
        <v>1752</v>
      </c>
      <c r="L15" s="343">
        <v>1775</v>
      </c>
      <c r="M15" s="107">
        <v>1793</v>
      </c>
      <c r="N15" s="107">
        <v>1814</v>
      </c>
      <c r="O15" s="107">
        <v>1831</v>
      </c>
      <c r="P15" s="107">
        <v>1851</v>
      </c>
      <c r="Q15" s="107">
        <v>1872</v>
      </c>
      <c r="R15" s="340" t="s">
        <v>113</v>
      </c>
      <c r="W15" s="109" t="s">
        <v>264</v>
      </c>
      <c r="X15" s="110" t="s">
        <v>125</v>
      </c>
      <c r="Y15" s="110"/>
      <c r="Z15" s="110"/>
      <c r="AA15" s="110"/>
      <c r="AB15" s="110"/>
      <c r="AC15" s="110"/>
      <c r="AD15" s="388"/>
      <c r="AE15" s="388"/>
      <c r="AF15" s="388"/>
      <c r="AG15" s="506"/>
      <c r="AH15" s="506"/>
      <c r="AI15" s="506"/>
      <c r="AJ15" s="506"/>
      <c r="AK15" s="639">
        <v>35.96966549999999</v>
      </c>
      <c r="AL15" s="630" t="s">
        <v>468</v>
      </c>
    </row>
    <row r="16" spans="2:38" s="503" customFormat="1" ht="24.75" customHeight="1" thickBot="1">
      <c r="B16" s="340" t="s">
        <v>114</v>
      </c>
      <c r="C16" s="107">
        <v>1635</v>
      </c>
      <c r="D16" s="107">
        <v>1655</v>
      </c>
      <c r="E16" s="107">
        <v>1678</v>
      </c>
      <c r="F16" s="107">
        <v>1696</v>
      </c>
      <c r="G16" s="343">
        <v>1716</v>
      </c>
      <c r="H16" s="107">
        <v>1734</v>
      </c>
      <c r="I16" s="107">
        <v>1757</v>
      </c>
      <c r="J16" s="107">
        <v>1777</v>
      </c>
      <c r="K16" s="107">
        <v>1796</v>
      </c>
      <c r="L16" s="343">
        <v>1816</v>
      </c>
      <c r="M16" s="107">
        <v>1836</v>
      </c>
      <c r="N16" s="107">
        <v>1857</v>
      </c>
      <c r="O16" s="107">
        <v>1877</v>
      </c>
      <c r="P16" s="107">
        <v>1895</v>
      </c>
      <c r="Q16" s="107">
        <v>1921</v>
      </c>
      <c r="R16" s="340" t="s">
        <v>114</v>
      </c>
      <c r="W16" s="109" t="s">
        <v>316</v>
      </c>
      <c r="X16" s="932" t="s">
        <v>320</v>
      </c>
      <c r="Y16" s="932"/>
      <c r="Z16" s="932"/>
      <c r="AA16" s="932"/>
      <c r="AB16" s="932"/>
      <c r="AC16" s="932"/>
      <c r="AD16" s="932"/>
      <c r="AE16" s="932"/>
      <c r="AF16" s="932"/>
      <c r="AG16" s="932"/>
      <c r="AH16" s="932"/>
      <c r="AI16" s="932"/>
      <c r="AJ16" s="932"/>
      <c r="AK16" s="639">
        <v>44.484869249999996</v>
      </c>
      <c r="AL16" s="630" t="s">
        <v>468</v>
      </c>
    </row>
    <row r="17" spans="2:38" s="503" customFormat="1" ht="19.5" customHeight="1" thickBot="1">
      <c r="B17" s="340" t="s">
        <v>115</v>
      </c>
      <c r="C17" s="107">
        <v>1672</v>
      </c>
      <c r="D17" s="107">
        <v>1696</v>
      </c>
      <c r="E17" s="107">
        <v>1716</v>
      </c>
      <c r="F17" s="107">
        <v>1734</v>
      </c>
      <c r="G17" s="343">
        <v>1757</v>
      </c>
      <c r="H17" s="107">
        <v>1778</v>
      </c>
      <c r="I17" s="107">
        <v>1796</v>
      </c>
      <c r="J17" s="107">
        <v>1818</v>
      </c>
      <c r="K17" s="107">
        <v>1839</v>
      </c>
      <c r="L17" s="343">
        <v>1860</v>
      </c>
      <c r="M17" s="107">
        <v>1880</v>
      </c>
      <c r="N17" s="107">
        <v>1903</v>
      </c>
      <c r="O17" s="107">
        <v>1922</v>
      </c>
      <c r="P17" s="107">
        <v>1944</v>
      </c>
      <c r="Q17" s="107">
        <v>1965</v>
      </c>
      <c r="R17" s="340" t="s">
        <v>115</v>
      </c>
      <c r="W17" s="109" t="s">
        <v>318</v>
      </c>
      <c r="X17" s="110" t="s">
        <v>319</v>
      </c>
      <c r="Y17" s="110"/>
      <c r="Z17" s="110"/>
      <c r="AA17" s="110"/>
      <c r="AB17" s="110"/>
      <c r="AC17" s="110"/>
      <c r="AD17" s="388"/>
      <c r="AE17" s="388"/>
      <c r="AF17" s="388"/>
      <c r="AG17" s="506"/>
      <c r="AH17" s="506"/>
      <c r="AI17" s="506"/>
      <c r="AJ17" s="506"/>
      <c r="AK17" s="639">
        <v>48.805425</v>
      </c>
      <c r="AL17" s="630" t="s">
        <v>468</v>
      </c>
    </row>
    <row r="18" spans="1:38" s="503" customFormat="1" ht="19.5" customHeight="1" thickBot="1">
      <c r="A18" s="20"/>
      <c r="B18" s="340" t="s">
        <v>7</v>
      </c>
      <c r="C18" s="107">
        <v>1714</v>
      </c>
      <c r="D18" s="107">
        <v>1733</v>
      </c>
      <c r="E18" s="107">
        <v>1752</v>
      </c>
      <c r="F18" s="107">
        <v>1777</v>
      </c>
      <c r="G18" s="343">
        <v>1796</v>
      </c>
      <c r="H18" s="107">
        <v>1818</v>
      </c>
      <c r="I18" s="107">
        <v>1839</v>
      </c>
      <c r="J18" s="107">
        <v>1860</v>
      </c>
      <c r="K18" s="107">
        <v>1881</v>
      </c>
      <c r="L18" s="343">
        <v>1903</v>
      </c>
      <c r="M18" s="107">
        <v>1924</v>
      </c>
      <c r="N18" s="107">
        <v>1947</v>
      </c>
      <c r="O18" s="107">
        <v>1968</v>
      </c>
      <c r="P18" s="107">
        <v>1989</v>
      </c>
      <c r="Q18" s="107">
        <v>2013</v>
      </c>
      <c r="R18" s="340" t="s">
        <v>7</v>
      </c>
      <c r="AL18" s="631"/>
    </row>
    <row r="19" spans="1:38" s="503" customFormat="1" ht="19.5" customHeight="1" thickBot="1">
      <c r="A19" s="19"/>
      <c r="B19" s="340" t="s">
        <v>8</v>
      </c>
      <c r="C19" s="107">
        <v>1750</v>
      </c>
      <c r="D19" s="107">
        <v>1769</v>
      </c>
      <c r="E19" s="107">
        <v>1793</v>
      </c>
      <c r="F19" s="107">
        <v>1815</v>
      </c>
      <c r="G19" s="343">
        <v>1836</v>
      </c>
      <c r="H19" s="107">
        <v>1859</v>
      </c>
      <c r="I19" s="107">
        <v>1880</v>
      </c>
      <c r="J19" s="107">
        <v>1903</v>
      </c>
      <c r="K19" s="107">
        <v>1924</v>
      </c>
      <c r="L19" s="343">
        <v>1947</v>
      </c>
      <c r="M19" s="107">
        <v>1970</v>
      </c>
      <c r="N19" s="107">
        <v>1991</v>
      </c>
      <c r="O19" s="107">
        <v>2014</v>
      </c>
      <c r="P19" s="107">
        <v>2036</v>
      </c>
      <c r="Q19" s="107">
        <v>2059</v>
      </c>
      <c r="R19" s="340" t="s">
        <v>8</v>
      </c>
      <c r="W19" s="276" t="s">
        <v>128</v>
      </c>
      <c r="X19" s="277"/>
      <c r="Y19" s="277"/>
      <c r="Z19" s="277"/>
      <c r="AA19" s="277"/>
      <c r="AB19" s="277"/>
      <c r="AC19" s="277"/>
      <c r="AD19" s="277"/>
      <c r="AE19" s="390"/>
      <c r="AF19" s="390"/>
      <c r="AG19" s="518"/>
      <c r="AH19" s="518"/>
      <c r="AI19" s="518"/>
      <c r="AJ19" s="518"/>
      <c r="AK19" s="519"/>
      <c r="AL19" s="632" t="s">
        <v>307</v>
      </c>
    </row>
    <row r="20" spans="1:38" ht="19.5" customHeight="1" thickBot="1">
      <c r="A20" s="20"/>
      <c r="B20" s="340" t="s">
        <v>9</v>
      </c>
      <c r="C20" s="107">
        <v>1786</v>
      </c>
      <c r="D20" s="107">
        <v>1813</v>
      </c>
      <c r="E20" s="107">
        <v>1831</v>
      </c>
      <c r="F20" s="107">
        <v>1856</v>
      </c>
      <c r="G20" s="343">
        <v>1877</v>
      </c>
      <c r="H20" s="107">
        <v>1902</v>
      </c>
      <c r="I20" s="107">
        <v>1922</v>
      </c>
      <c r="J20" s="107">
        <v>1946</v>
      </c>
      <c r="K20" s="107">
        <v>1968</v>
      </c>
      <c r="L20" s="343">
        <v>1989</v>
      </c>
      <c r="M20" s="107">
        <v>2014</v>
      </c>
      <c r="N20" s="107">
        <v>2036</v>
      </c>
      <c r="O20" s="107">
        <v>2059</v>
      </c>
      <c r="P20" s="107">
        <v>2084</v>
      </c>
      <c r="Q20" s="107">
        <v>2105</v>
      </c>
      <c r="R20" s="340" t="s">
        <v>9</v>
      </c>
      <c r="W20" s="253" t="s">
        <v>50</v>
      </c>
      <c r="X20" s="254"/>
      <c r="Y20" s="254"/>
      <c r="Z20" s="254"/>
      <c r="AA20" s="254"/>
      <c r="AB20" s="254"/>
      <c r="AC20" s="254"/>
      <c r="AD20" s="254"/>
      <c r="AE20" s="254"/>
      <c r="AF20" s="254"/>
      <c r="AG20" s="255"/>
      <c r="AH20" s="520"/>
      <c r="AI20" s="520"/>
      <c r="AJ20" s="520"/>
      <c r="AK20" s="521"/>
      <c r="AL20" s="633"/>
    </row>
    <row r="21" spans="1:39" s="503" customFormat="1" ht="19.5" customHeight="1" thickBot="1">
      <c r="A21" s="19"/>
      <c r="B21" s="340" t="s">
        <v>10</v>
      </c>
      <c r="C21" s="107">
        <v>1828</v>
      </c>
      <c r="D21" s="107">
        <v>1848</v>
      </c>
      <c r="E21" s="107">
        <v>1872</v>
      </c>
      <c r="F21" s="107">
        <v>1892</v>
      </c>
      <c r="G21" s="343">
        <v>1920</v>
      </c>
      <c r="H21" s="107">
        <v>1942</v>
      </c>
      <c r="I21" s="107">
        <v>1964</v>
      </c>
      <c r="J21" s="107">
        <v>1988</v>
      </c>
      <c r="K21" s="107">
        <v>2013</v>
      </c>
      <c r="L21" s="343">
        <v>2034</v>
      </c>
      <c r="M21" s="107">
        <v>2058</v>
      </c>
      <c r="N21" s="107">
        <v>2084</v>
      </c>
      <c r="O21" s="107">
        <v>2105</v>
      </c>
      <c r="P21" s="107">
        <v>2130</v>
      </c>
      <c r="Q21" s="107">
        <v>2154</v>
      </c>
      <c r="R21" s="340" t="s">
        <v>10</v>
      </c>
      <c r="W21" s="389" t="s">
        <v>265</v>
      </c>
      <c r="X21" s="388" t="s">
        <v>266</v>
      </c>
      <c r="Y21" s="388"/>
      <c r="Z21" s="388"/>
      <c r="AA21" s="388"/>
      <c r="AB21" s="388"/>
      <c r="AC21" s="388"/>
      <c r="AD21" s="388"/>
      <c r="AE21" s="388"/>
      <c r="AF21" s="388"/>
      <c r="AG21" s="522"/>
      <c r="AH21" s="522"/>
      <c r="AI21" s="522"/>
      <c r="AJ21" s="639">
        <v>309.54062300000004</v>
      </c>
      <c r="AK21" s="105" t="s">
        <v>468</v>
      </c>
      <c r="AL21" s="523" t="s">
        <v>308</v>
      </c>
      <c r="AM21" s="528"/>
    </row>
    <row r="22" spans="1:39" ht="19.5" customHeight="1" thickBot="1">
      <c r="A22" s="20"/>
      <c r="B22" s="340" t="s">
        <v>11</v>
      </c>
      <c r="C22" s="107">
        <v>1864</v>
      </c>
      <c r="D22" s="107">
        <v>1889</v>
      </c>
      <c r="E22" s="107">
        <v>1910</v>
      </c>
      <c r="F22" s="107">
        <v>1937</v>
      </c>
      <c r="G22" s="343">
        <v>1957</v>
      </c>
      <c r="H22" s="107">
        <v>1984</v>
      </c>
      <c r="I22" s="107">
        <v>2006</v>
      </c>
      <c r="J22" s="107">
        <v>2032</v>
      </c>
      <c r="K22" s="107">
        <v>2054</v>
      </c>
      <c r="L22" s="343">
        <v>2083</v>
      </c>
      <c r="M22" s="107">
        <v>2103</v>
      </c>
      <c r="N22" s="107">
        <v>2127</v>
      </c>
      <c r="O22" s="107">
        <v>2149</v>
      </c>
      <c r="P22" s="107">
        <v>2175</v>
      </c>
      <c r="Q22" s="107">
        <v>2201</v>
      </c>
      <c r="R22" s="340" t="s">
        <v>11</v>
      </c>
      <c r="W22" s="389" t="s">
        <v>267</v>
      </c>
      <c r="X22" s="388" t="s">
        <v>268</v>
      </c>
      <c r="Y22" s="388"/>
      <c r="Z22" s="388"/>
      <c r="AA22" s="388"/>
      <c r="AB22" s="388"/>
      <c r="AC22" s="388"/>
      <c r="AD22" s="388"/>
      <c r="AE22" s="388"/>
      <c r="AF22" s="388"/>
      <c r="AG22" s="522"/>
      <c r="AH22" s="522"/>
      <c r="AI22" s="522"/>
      <c r="AJ22" s="639">
        <v>416.34527</v>
      </c>
      <c r="AK22" s="105" t="s">
        <v>469</v>
      </c>
      <c r="AL22" s="523" t="s">
        <v>309</v>
      </c>
      <c r="AM22" s="528"/>
    </row>
    <row r="23" spans="1:39" s="503" customFormat="1" ht="19.5" customHeight="1" thickBot="1">
      <c r="A23" s="19"/>
      <c r="B23" s="340" t="s">
        <v>12</v>
      </c>
      <c r="C23" s="107">
        <v>1904</v>
      </c>
      <c r="D23" s="107">
        <v>1927</v>
      </c>
      <c r="E23" s="107">
        <v>1953</v>
      </c>
      <c r="F23" s="107">
        <v>1978</v>
      </c>
      <c r="G23" s="343">
        <v>2000</v>
      </c>
      <c r="H23" s="107">
        <v>2023</v>
      </c>
      <c r="I23" s="107">
        <v>2052</v>
      </c>
      <c r="J23" s="107">
        <v>2074</v>
      </c>
      <c r="K23" s="107">
        <v>2101</v>
      </c>
      <c r="L23" s="343">
        <v>2123</v>
      </c>
      <c r="M23" s="107">
        <v>2148</v>
      </c>
      <c r="N23" s="107">
        <v>2174</v>
      </c>
      <c r="O23" s="107">
        <v>2199</v>
      </c>
      <c r="P23" s="107">
        <v>2227</v>
      </c>
      <c r="Q23" s="107">
        <v>2251</v>
      </c>
      <c r="R23" s="340" t="s">
        <v>12</v>
      </c>
      <c r="W23" s="389" t="s">
        <v>269</v>
      </c>
      <c r="X23" s="388" t="s">
        <v>270</v>
      </c>
      <c r="Y23" s="388"/>
      <c r="Z23" s="388"/>
      <c r="AA23" s="388"/>
      <c r="AB23" s="388"/>
      <c r="AC23" s="388"/>
      <c r="AD23" s="388"/>
      <c r="AE23" s="388"/>
      <c r="AF23" s="388"/>
      <c r="AG23" s="522"/>
      <c r="AH23" s="522"/>
      <c r="AI23" s="522"/>
      <c r="AJ23" s="639">
        <v>451.659758</v>
      </c>
      <c r="AK23" s="105" t="s">
        <v>468</v>
      </c>
      <c r="AL23" s="523" t="s">
        <v>310</v>
      </c>
      <c r="AM23" s="528"/>
    </row>
    <row r="24" spans="1:40" ht="19.5" customHeight="1">
      <c r="A24" s="20"/>
      <c r="B24" s="341" t="s">
        <v>13</v>
      </c>
      <c r="C24" s="107">
        <v>1942</v>
      </c>
      <c r="D24" s="107">
        <v>1968</v>
      </c>
      <c r="E24" s="107">
        <v>1992</v>
      </c>
      <c r="F24" s="107">
        <v>2017</v>
      </c>
      <c r="G24" s="343">
        <v>2041</v>
      </c>
      <c r="H24" s="107">
        <v>2068</v>
      </c>
      <c r="I24" s="107">
        <v>2092</v>
      </c>
      <c r="J24" s="107">
        <v>2118</v>
      </c>
      <c r="K24" s="107">
        <v>2141</v>
      </c>
      <c r="L24" s="343">
        <v>2167</v>
      </c>
      <c r="M24" s="107"/>
      <c r="N24" s="107"/>
      <c r="O24" s="107"/>
      <c r="P24" s="107"/>
      <c r="Q24" s="107"/>
      <c r="R24" s="341" t="s">
        <v>13</v>
      </c>
      <c r="W24" s="524" t="s">
        <v>305</v>
      </c>
      <c r="X24" s="522" t="s">
        <v>306</v>
      </c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639">
        <v>1342.490321</v>
      </c>
      <c r="AK24" s="105" t="s">
        <v>468</v>
      </c>
      <c r="AL24" s="523" t="s">
        <v>311</v>
      </c>
      <c r="AM24" s="528"/>
      <c r="AN24" s="503"/>
    </row>
    <row r="25" spans="1:39" s="503" customFormat="1" ht="19.5" customHeight="1">
      <c r="A25" s="19"/>
      <c r="B25" s="342" t="s">
        <v>14</v>
      </c>
      <c r="C25" s="107">
        <v>1981</v>
      </c>
      <c r="D25" s="107">
        <v>2006</v>
      </c>
      <c r="E25" s="107">
        <v>2033</v>
      </c>
      <c r="F25" s="107">
        <v>2058</v>
      </c>
      <c r="G25" s="343">
        <v>2085</v>
      </c>
      <c r="H25" s="107">
        <v>2107</v>
      </c>
      <c r="I25" s="107">
        <v>2137</v>
      </c>
      <c r="J25" s="107">
        <v>2163</v>
      </c>
      <c r="K25" s="107">
        <v>2190</v>
      </c>
      <c r="L25" s="343">
        <v>2212</v>
      </c>
      <c r="M25" s="107"/>
      <c r="N25" s="107"/>
      <c r="O25" s="107"/>
      <c r="P25" s="107"/>
      <c r="Q25" s="107"/>
      <c r="R25" s="342" t="s">
        <v>14</v>
      </c>
      <c r="W25" s="125" t="s">
        <v>48</v>
      </c>
      <c r="X25" s="126"/>
      <c r="Y25" s="126"/>
      <c r="Z25" s="126"/>
      <c r="AA25" s="126"/>
      <c r="AB25" s="126"/>
      <c r="AC25" s="126"/>
      <c r="AD25" s="126"/>
      <c r="AE25" s="126"/>
      <c r="AF25" s="126"/>
      <c r="AG25" s="525"/>
      <c r="AH25" s="525"/>
      <c r="AI25" s="525"/>
      <c r="AJ25" s="546"/>
      <c r="AK25" s="127"/>
      <c r="AL25" s="523"/>
      <c r="AM25" s="528"/>
    </row>
    <row r="26" spans="1:40" ht="19.5" customHeight="1">
      <c r="A26" s="20"/>
      <c r="B26" s="342" t="s">
        <v>15</v>
      </c>
      <c r="R26" s="342" t="s">
        <v>15</v>
      </c>
      <c r="W26" s="391" t="s">
        <v>466</v>
      </c>
      <c r="X26" s="522" t="s">
        <v>467</v>
      </c>
      <c r="Y26" s="522"/>
      <c r="Z26" s="522"/>
      <c r="AA26" s="522"/>
      <c r="AB26" s="522"/>
      <c r="AC26" s="522"/>
      <c r="AD26" s="522"/>
      <c r="AE26" s="522"/>
      <c r="AF26" s="522"/>
      <c r="AG26" s="522"/>
      <c r="AH26" s="522"/>
      <c r="AI26" s="522"/>
      <c r="AJ26" s="639">
        <v>244.96</v>
      </c>
      <c r="AK26" s="105" t="s">
        <v>468</v>
      </c>
      <c r="AL26" s="523" t="s">
        <v>312</v>
      </c>
      <c r="AM26" s="528"/>
      <c r="AN26" s="503"/>
    </row>
    <row r="27" spans="1:39" s="503" customFormat="1" ht="19.5" customHeight="1">
      <c r="A27" s="19"/>
      <c r="B27" s="342" t="s">
        <v>16</v>
      </c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342" t="s">
        <v>16</v>
      </c>
      <c r="W27" s="391" t="s">
        <v>355</v>
      </c>
      <c r="X27" s="522" t="s">
        <v>356</v>
      </c>
      <c r="Y27" s="522"/>
      <c r="Z27" s="522"/>
      <c r="AA27" s="522"/>
      <c r="AB27" s="522"/>
      <c r="AC27" s="522"/>
      <c r="AD27" s="522"/>
      <c r="AE27" s="522"/>
      <c r="AF27" s="522"/>
      <c r="AG27" s="522"/>
      <c r="AH27" s="522"/>
      <c r="AI27" s="522"/>
      <c r="AJ27" s="639">
        <v>286.79</v>
      </c>
      <c r="AK27" s="105" t="s">
        <v>468</v>
      </c>
      <c r="AL27" s="523" t="s">
        <v>313</v>
      </c>
      <c r="AM27" s="528"/>
    </row>
    <row r="28" spans="1:39" ht="19.5" customHeight="1">
      <c r="A28" s="20"/>
      <c r="B28" s="342" t="s">
        <v>17</v>
      </c>
      <c r="R28" s="342" t="s">
        <v>17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529"/>
      <c r="AM28" s="528"/>
    </row>
    <row r="29" spans="1:39" s="503" customFormat="1" ht="19.5" customHeight="1">
      <c r="A29" s="19"/>
      <c r="B29" s="342" t="s">
        <v>18</v>
      </c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342" t="s">
        <v>18</v>
      </c>
      <c r="W29" s="133" t="s">
        <v>64</v>
      </c>
      <c r="X29" s="134"/>
      <c r="Y29" s="134"/>
      <c r="Z29" s="134"/>
      <c r="AA29" s="135"/>
      <c r="AB29" s="135"/>
      <c r="AC29" s="135"/>
      <c r="AD29" s="135"/>
      <c r="AE29" s="136"/>
      <c r="AF29" s="136"/>
      <c r="AG29" s="136"/>
      <c r="AH29" s="136"/>
      <c r="AI29" s="136"/>
      <c r="AJ29" s="131"/>
      <c r="AK29" s="137"/>
      <c r="AL29" s="634"/>
      <c r="AM29" s="528"/>
    </row>
    <row r="30" spans="1:39" ht="19.5" customHeight="1">
      <c r="A30" s="20"/>
      <c r="B30" s="342">
        <v>3200</v>
      </c>
      <c r="R30" s="342">
        <v>3200</v>
      </c>
      <c r="W30" s="123" t="s">
        <v>271</v>
      </c>
      <c r="X30" s="117" t="s">
        <v>221</v>
      </c>
      <c r="Y30" s="117"/>
      <c r="Z30" s="117"/>
      <c r="AA30" s="117"/>
      <c r="AB30" s="117"/>
      <c r="AC30" s="117"/>
      <c r="AD30" s="117"/>
      <c r="AE30" s="117"/>
      <c r="AF30" s="117"/>
      <c r="AG30" s="522"/>
      <c r="AH30" s="392"/>
      <c r="AI30" s="522"/>
      <c r="AJ30" s="241">
        <v>93.315435</v>
      </c>
      <c r="AK30" s="257" t="s">
        <v>469</v>
      </c>
      <c r="AL30" s="529"/>
      <c r="AM30" s="528"/>
    </row>
    <row r="31" spans="1:39" s="503" customFormat="1" ht="19.5" customHeight="1">
      <c r="A31" s="19"/>
      <c r="B31" s="308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8"/>
      <c r="W31" s="393" t="s">
        <v>272</v>
      </c>
      <c r="X31" s="117" t="s">
        <v>273</v>
      </c>
      <c r="Y31" s="117"/>
      <c r="Z31" s="117"/>
      <c r="AA31" s="117"/>
      <c r="AB31" s="117"/>
      <c r="AC31" s="117"/>
      <c r="AD31" s="117"/>
      <c r="AE31" s="117"/>
      <c r="AF31" s="117"/>
      <c r="AG31" s="392"/>
      <c r="AH31" s="392"/>
      <c r="AI31" s="526"/>
      <c r="AJ31" s="234">
        <v>14.354704000000002</v>
      </c>
      <c r="AK31" s="256" t="s">
        <v>468</v>
      </c>
      <c r="AL31" s="634"/>
      <c r="AM31" s="528"/>
    </row>
    <row r="32" spans="1:39" ht="19.5" customHeight="1">
      <c r="A32" s="20"/>
      <c r="B32" s="108" t="s">
        <v>116</v>
      </c>
      <c r="C32" s="108"/>
      <c r="D32" s="108"/>
      <c r="E32" s="108"/>
      <c r="F32" s="108"/>
      <c r="G32" s="108"/>
      <c r="H32" s="108"/>
      <c r="I32" s="394"/>
      <c r="J32" s="394"/>
      <c r="K32" s="394"/>
      <c r="L32" s="394"/>
      <c r="M32" s="394"/>
      <c r="N32" s="394"/>
      <c r="O32" s="307"/>
      <c r="P32" s="307"/>
      <c r="Q32" s="307"/>
      <c r="R32" s="308"/>
      <c r="W32" s="393" t="s">
        <v>274</v>
      </c>
      <c r="X32" s="117" t="s">
        <v>227</v>
      </c>
      <c r="Y32" s="117"/>
      <c r="Z32" s="117"/>
      <c r="AA32" s="117"/>
      <c r="AB32" s="117"/>
      <c r="AC32" s="117"/>
      <c r="AD32" s="117"/>
      <c r="AE32" s="117"/>
      <c r="AF32" s="117"/>
      <c r="AG32" s="392"/>
      <c r="AH32" s="392"/>
      <c r="AI32" s="522"/>
      <c r="AJ32" s="234">
        <v>11.397003999999999</v>
      </c>
      <c r="AK32" s="105" t="s">
        <v>468</v>
      </c>
      <c r="AL32" s="529"/>
      <c r="AM32" s="528"/>
    </row>
    <row r="33" spans="1:39" s="503" customFormat="1" ht="19.5" customHeight="1">
      <c r="A33" s="19"/>
      <c r="B33" s="109" t="s">
        <v>117</v>
      </c>
      <c r="C33" s="110"/>
      <c r="D33" s="110"/>
      <c r="E33" s="110"/>
      <c r="F33" s="110"/>
      <c r="G33" s="110"/>
      <c r="H33" s="110"/>
      <c r="I33" s="395"/>
      <c r="J33" s="395"/>
      <c r="K33" s="395"/>
      <c r="L33" s="395"/>
      <c r="M33" s="395"/>
      <c r="N33" s="396"/>
      <c r="O33" s="307"/>
      <c r="P33" s="307"/>
      <c r="Q33" s="307"/>
      <c r="R33" s="308"/>
      <c r="W33" s="397" t="s">
        <v>275</v>
      </c>
      <c r="X33" s="392" t="s">
        <v>229</v>
      </c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526"/>
      <c r="AJ33" s="234">
        <v>27.605200000000004</v>
      </c>
      <c r="AK33" s="105" t="s">
        <v>468</v>
      </c>
      <c r="AL33" s="634"/>
      <c r="AM33" s="528"/>
    </row>
    <row r="34" spans="1:39" ht="19.5" customHeight="1">
      <c r="A34" s="20"/>
      <c r="B34" s="309" t="s">
        <v>46</v>
      </c>
      <c r="C34" s="388"/>
      <c r="D34" s="310"/>
      <c r="E34" s="310"/>
      <c r="F34" s="310"/>
      <c r="G34" s="310"/>
      <c r="H34" s="310"/>
      <c r="I34" s="310"/>
      <c r="J34" s="310"/>
      <c r="K34" s="51"/>
      <c r="L34" s="388"/>
      <c r="M34" s="388"/>
      <c r="N34" s="398"/>
      <c r="O34" s="307"/>
      <c r="P34" s="307"/>
      <c r="Q34" s="307"/>
      <c r="R34" s="308"/>
      <c r="W34" s="397" t="s">
        <v>451</v>
      </c>
      <c r="X34" s="392" t="s">
        <v>452</v>
      </c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522"/>
      <c r="AJ34" s="234">
        <v>31.568518000000005</v>
      </c>
      <c r="AK34" s="256" t="s">
        <v>468</v>
      </c>
      <c r="AL34" s="529"/>
      <c r="AM34" s="528"/>
    </row>
    <row r="35" spans="1:39" s="30" customFormat="1" ht="19.5" customHeight="1">
      <c r="A35" s="19"/>
      <c r="B35" s="309" t="s">
        <v>47</v>
      </c>
      <c r="C35" s="54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5"/>
      <c r="O35" s="307"/>
      <c r="P35" s="307"/>
      <c r="Q35" s="307"/>
      <c r="R35" s="308"/>
      <c r="W35" s="112" t="s">
        <v>276</v>
      </c>
      <c r="X35" s="113" t="s">
        <v>223</v>
      </c>
      <c r="Y35" s="113"/>
      <c r="Z35" s="113"/>
      <c r="AA35" s="113"/>
      <c r="AB35" s="113"/>
      <c r="AC35" s="113"/>
      <c r="AD35" s="113"/>
      <c r="AE35" s="113"/>
      <c r="AF35" s="113"/>
      <c r="AG35" s="392"/>
      <c r="AH35" s="392"/>
      <c r="AI35" s="522"/>
      <c r="AJ35" s="234">
        <v>16.819454</v>
      </c>
      <c r="AK35" s="256" t="s">
        <v>468</v>
      </c>
      <c r="AL35" s="634"/>
      <c r="AM35" s="528"/>
    </row>
    <row r="36" spans="1:39" ht="19.5" customHeight="1">
      <c r="A36" s="20"/>
      <c r="B36" s="109"/>
      <c r="C36" s="110" t="s">
        <v>119</v>
      </c>
      <c r="D36" s="110"/>
      <c r="E36" s="110"/>
      <c r="F36" s="110" t="s">
        <v>120</v>
      </c>
      <c r="G36" s="110"/>
      <c r="H36" s="110"/>
      <c r="I36" s="388"/>
      <c r="J36" s="388"/>
      <c r="K36" s="388"/>
      <c r="L36" s="388"/>
      <c r="M36" s="388"/>
      <c r="N36" s="398"/>
      <c r="O36" s="307"/>
      <c r="P36" s="307"/>
      <c r="Q36" s="307"/>
      <c r="R36" s="308"/>
      <c r="W36" s="112" t="s">
        <v>277</v>
      </c>
      <c r="X36" s="113" t="s">
        <v>225</v>
      </c>
      <c r="Y36" s="113"/>
      <c r="Z36" s="113"/>
      <c r="AA36" s="113"/>
      <c r="AB36" s="113"/>
      <c r="AC36" s="113"/>
      <c r="AD36" s="113"/>
      <c r="AE36" s="113"/>
      <c r="AF36" s="113"/>
      <c r="AG36" s="392"/>
      <c r="AH36" s="392"/>
      <c r="AI36" s="258"/>
      <c r="AJ36" s="234">
        <v>18.919421</v>
      </c>
      <c r="AK36" s="105" t="s">
        <v>468</v>
      </c>
      <c r="AL36" s="529"/>
      <c r="AM36" s="528"/>
    </row>
    <row r="37" spans="1:39" ht="19.5" customHeight="1">
      <c r="A37" s="19"/>
      <c r="B37" s="109"/>
      <c r="C37" s="110" t="s">
        <v>121</v>
      </c>
      <c r="D37" s="110"/>
      <c r="E37" s="110"/>
      <c r="F37" s="110" t="s">
        <v>122</v>
      </c>
      <c r="G37" s="110"/>
      <c r="H37" s="110"/>
      <c r="I37" s="388"/>
      <c r="J37" s="388"/>
      <c r="K37" s="388"/>
      <c r="L37" s="388"/>
      <c r="M37" s="388"/>
      <c r="N37" s="398"/>
      <c r="O37" s="307"/>
      <c r="P37" s="307"/>
      <c r="Q37" s="307"/>
      <c r="R37" s="308"/>
      <c r="W37" s="399">
        <v>719328</v>
      </c>
      <c r="X37" s="400" t="s">
        <v>278</v>
      </c>
      <c r="Y37" s="400"/>
      <c r="Z37" s="400"/>
      <c r="AA37" s="118"/>
      <c r="AB37" s="118"/>
      <c r="AC37" s="118"/>
      <c r="AD37" s="118"/>
      <c r="AE37" s="401"/>
      <c r="AF37" s="401"/>
      <c r="AG37" s="401"/>
      <c r="AH37" s="401"/>
      <c r="AI37" s="522"/>
      <c r="AJ37" s="234">
        <v>23.188367999999997</v>
      </c>
      <c r="AK37" s="105" t="s">
        <v>468</v>
      </c>
      <c r="AL37" s="635"/>
      <c r="AM37" s="528"/>
    </row>
    <row r="38" spans="1:39" ht="19.5" customHeight="1">
      <c r="A38" s="20"/>
      <c r="B38" s="109" t="s">
        <v>127</v>
      </c>
      <c r="C38" s="110"/>
      <c r="D38" s="110"/>
      <c r="E38" s="110"/>
      <c r="F38" s="110"/>
      <c r="G38" s="110"/>
      <c r="H38" s="110"/>
      <c r="I38" s="388"/>
      <c r="J38" s="388"/>
      <c r="K38" s="388"/>
      <c r="L38" s="388"/>
      <c r="M38" s="388"/>
      <c r="N38" s="398"/>
      <c r="O38" s="307"/>
      <c r="P38" s="307"/>
      <c r="Q38" s="307"/>
      <c r="R38" s="30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21"/>
      <c r="AK38"/>
      <c r="AL38" s="529"/>
      <c r="AM38" s="528"/>
    </row>
    <row r="39" spans="1:39" ht="15.75" customHeight="1">
      <c r="A39" s="19"/>
      <c r="B39" s="109" t="s">
        <v>129</v>
      </c>
      <c r="C39" s="110"/>
      <c r="D39" s="110"/>
      <c r="E39" s="110"/>
      <c r="F39" s="110"/>
      <c r="G39" s="110"/>
      <c r="H39" s="110"/>
      <c r="I39" s="388"/>
      <c r="J39" s="388"/>
      <c r="K39" s="388"/>
      <c r="L39" s="388"/>
      <c r="M39" s="388"/>
      <c r="N39" s="398"/>
      <c r="O39" s="121"/>
      <c r="P39" s="121"/>
      <c r="Q39" s="121"/>
      <c r="R39" s="121"/>
      <c r="S39" s="121"/>
      <c r="T39" s="121"/>
      <c r="U39" s="121"/>
      <c r="V39" s="121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 s="529"/>
      <c r="AM39" s="528"/>
    </row>
    <row r="40" spans="1:39" ht="12.75">
      <c r="A40" s="122"/>
      <c r="B40" s="109" t="s">
        <v>131</v>
      </c>
      <c r="C40" s="110"/>
      <c r="D40" s="110"/>
      <c r="E40" s="110"/>
      <c r="F40" s="110"/>
      <c r="G40" s="110"/>
      <c r="H40" s="110"/>
      <c r="I40" s="388"/>
      <c r="J40" s="388"/>
      <c r="K40" s="388"/>
      <c r="L40" s="388"/>
      <c r="M40" s="388"/>
      <c r="N40" s="398"/>
      <c r="W40" s="133" t="s">
        <v>130</v>
      </c>
      <c r="X40" s="134"/>
      <c r="Y40" s="134"/>
      <c r="Z40" s="134"/>
      <c r="AA40" s="135"/>
      <c r="AB40" s="135"/>
      <c r="AC40" s="135"/>
      <c r="AD40" s="135"/>
      <c r="AE40" s="136"/>
      <c r="AF40" s="136"/>
      <c r="AG40" s="136"/>
      <c r="AH40" s="136"/>
      <c r="AI40" s="136"/>
      <c r="AJ40" s="259"/>
      <c r="AK40" s="527"/>
      <c r="AL40" s="636"/>
      <c r="AM40" s="528"/>
    </row>
    <row r="41" spans="1:39" ht="14.25">
      <c r="A41" s="122"/>
      <c r="B41" s="109" t="s">
        <v>132</v>
      </c>
      <c r="C41" s="110"/>
      <c r="D41" s="110"/>
      <c r="E41" s="110"/>
      <c r="F41" s="110"/>
      <c r="G41" s="110"/>
      <c r="H41" s="110"/>
      <c r="I41" s="388"/>
      <c r="J41" s="388"/>
      <c r="K41" s="388"/>
      <c r="L41" s="388"/>
      <c r="M41" s="388"/>
      <c r="N41" s="398"/>
      <c r="W41" s="123" t="s">
        <v>279</v>
      </c>
      <c r="X41" s="117" t="s">
        <v>280</v>
      </c>
      <c r="Y41" s="117"/>
      <c r="Z41" s="117"/>
      <c r="AA41" s="117"/>
      <c r="AB41" s="117"/>
      <c r="AC41" s="117"/>
      <c r="AD41" s="117"/>
      <c r="AE41" s="117"/>
      <c r="AF41" s="117"/>
      <c r="AG41" s="392"/>
      <c r="AH41" s="522"/>
      <c r="AI41" s="522"/>
      <c r="AJ41" s="234">
        <v>6.19</v>
      </c>
      <c r="AK41" s="257" t="s">
        <v>469</v>
      </c>
      <c r="AL41" s="121"/>
      <c r="AM41" s="528"/>
    </row>
    <row r="42" spans="1:39" ht="12.75">
      <c r="A42" s="122"/>
      <c r="B42" s="109" t="s">
        <v>133</v>
      </c>
      <c r="C42" s="110"/>
      <c r="D42" s="110"/>
      <c r="E42" s="110"/>
      <c r="F42" s="110"/>
      <c r="G42" s="110"/>
      <c r="H42" s="110"/>
      <c r="I42" s="388"/>
      <c r="J42" s="388"/>
      <c r="K42" s="388"/>
      <c r="L42" s="388"/>
      <c r="M42" s="388"/>
      <c r="N42" s="398"/>
      <c r="W42" s="397" t="s">
        <v>509</v>
      </c>
      <c r="X42" s="392" t="s">
        <v>579</v>
      </c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522"/>
      <c r="AJ42" s="234">
        <v>14.39</v>
      </c>
      <c r="AK42" s="105" t="s">
        <v>468</v>
      </c>
      <c r="AL42" s="529"/>
      <c r="AM42" s="528"/>
    </row>
    <row r="43" spans="2:39" ht="12.75">
      <c r="B43" s="109" t="s">
        <v>134</v>
      </c>
      <c r="C43" s="110"/>
      <c r="D43" s="110"/>
      <c r="E43" s="110"/>
      <c r="F43" s="110"/>
      <c r="G43" s="110"/>
      <c r="H43" s="110"/>
      <c r="I43" s="388"/>
      <c r="J43" s="388"/>
      <c r="K43" s="388"/>
      <c r="L43" s="388"/>
      <c r="M43" s="388"/>
      <c r="N43" s="398"/>
      <c r="W43" s="393" t="s">
        <v>281</v>
      </c>
      <c r="X43" s="117" t="s">
        <v>211</v>
      </c>
      <c r="Y43" s="117"/>
      <c r="Z43" s="117"/>
      <c r="AA43" s="117"/>
      <c r="AB43" s="117"/>
      <c r="AC43" s="117"/>
      <c r="AD43" s="117"/>
      <c r="AE43" s="117"/>
      <c r="AF43" s="117"/>
      <c r="AG43" s="392"/>
      <c r="AH43" s="392"/>
      <c r="AI43" s="522"/>
      <c r="AJ43" s="234">
        <v>12.75</v>
      </c>
      <c r="AK43" s="105" t="s">
        <v>468</v>
      </c>
      <c r="AL43" s="529"/>
      <c r="AM43" s="528"/>
    </row>
    <row r="44" spans="2:39" ht="12.75">
      <c r="B44" s="109" t="s">
        <v>135</v>
      </c>
      <c r="C44" s="110"/>
      <c r="D44" s="110"/>
      <c r="E44" s="110"/>
      <c r="F44" s="110"/>
      <c r="G44" s="110"/>
      <c r="H44" s="110"/>
      <c r="I44" s="388"/>
      <c r="J44" s="388"/>
      <c r="K44" s="388"/>
      <c r="L44" s="388"/>
      <c r="M44" s="388"/>
      <c r="N44" s="398"/>
      <c r="W44" s="393" t="s">
        <v>353</v>
      </c>
      <c r="X44" s="117" t="s">
        <v>354</v>
      </c>
      <c r="Y44" s="117"/>
      <c r="Z44" s="117"/>
      <c r="AA44" s="117"/>
      <c r="AB44" s="117"/>
      <c r="AC44" s="117"/>
      <c r="AD44" s="117"/>
      <c r="AE44" s="117"/>
      <c r="AF44" s="117"/>
      <c r="AG44" s="392"/>
      <c r="AH44" s="392"/>
      <c r="AI44" s="522"/>
      <c r="AJ44" s="234">
        <v>6.65</v>
      </c>
      <c r="AK44" s="256" t="s">
        <v>468</v>
      </c>
      <c r="AL44" s="529"/>
      <c r="AM44" s="528"/>
    </row>
    <row r="45" spans="2:39" ht="12.75">
      <c r="B45" s="109" t="s">
        <v>330</v>
      </c>
      <c r="C45" s="110"/>
      <c r="D45" s="110"/>
      <c r="E45" s="110"/>
      <c r="F45" s="110"/>
      <c r="G45" s="110"/>
      <c r="H45" s="110"/>
      <c r="I45" s="388"/>
      <c r="J45" s="388"/>
      <c r="K45" s="388"/>
      <c r="L45" s="388"/>
      <c r="M45" s="388"/>
      <c r="N45" s="398"/>
      <c r="W45" s="524" t="s">
        <v>208</v>
      </c>
      <c r="X45" s="522" t="s">
        <v>329</v>
      </c>
      <c r="Y45" s="522"/>
      <c r="Z45" s="522"/>
      <c r="AA45" s="522"/>
      <c r="AB45" s="522"/>
      <c r="AC45" s="522"/>
      <c r="AD45" s="522"/>
      <c r="AE45" s="522"/>
      <c r="AF45" s="522"/>
      <c r="AG45" s="522"/>
      <c r="AH45" s="522"/>
      <c r="AI45" s="522"/>
      <c r="AJ45" s="234">
        <v>18.35</v>
      </c>
      <c r="AK45" s="105" t="s">
        <v>469</v>
      </c>
      <c r="AL45" s="529"/>
      <c r="AM45" s="528"/>
    </row>
    <row r="46" spans="2:39" ht="12.75" customHeight="1">
      <c r="B46" s="109" t="s">
        <v>136</v>
      </c>
      <c r="C46" s="110"/>
      <c r="D46" s="110"/>
      <c r="E46" s="110"/>
      <c r="F46" s="110"/>
      <c r="G46" s="388"/>
      <c r="H46" s="388"/>
      <c r="I46" s="388"/>
      <c r="J46" s="388"/>
      <c r="K46" s="388"/>
      <c r="L46" s="388"/>
      <c r="M46" s="388"/>
      <c r="N46" s="398"/>
      <c r="W46" s="524"/>
      <c r="X46" s="522"/>
      <c r="Y46" s="522"/>
      <c r="Z46" s="522"/>
      <c r="AA46" s="522"/>
      <c r="AB46" s="522"/>
      <c r="AC46" s="522"/>
      <c r="AD46" s="522"/>
      <c r="AE46" s="522"/>
      <c r="AF46" s="522"/>
      <c r="AG46" s="522"/>
      <c r="AH46" s="522"/>
      <c r="AI46" s="522"/>
      <c r="AJ46" s="522"/>
      <c r="AK46" s="105"/>
      <c r="AL46" s="529"/>
      <c r="AM46" s="528"/>
    </row>
    <row r="47" spans="2:39" ht="12.75">
      <c r="B47" s="109" t="s">
        <v>137</v>
      </c>
      <c r="C47" s="110"/>
      <c r="D47" s="110"/>
      <c r="E47" s="110"/>
      <c r="F47" s="110"/>
      <c r="G47" s="110"/>
      <c r="H47" s="110"/>
      <c r="I47" s="388"/>
      <c r="J47" s="388"/>
      <c r="K47" s="388"/>
      <c r="L47" s="388"/>
      <c r="M47" s="388"/>
      <c r="N47" s="398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529"/>
      <c r="AM47" s="528"/>
    </row>
    <row r="48" spans="2:14" ht="12.75" customHeight="1">
      <c r="B48" s="116" t="s">
        <v>61</v>
      </c>
      <c r="C48" s="115"/>
      <c r="D48" s="65"/>
      <c r="E48" s="65"/>
      <c r="F48" s="65"/>
      <c r="G48" s="65"/>
      <c r="H48" s="65"/>
      <c r="I48" s="65"/>
      <c r="J48" s="394"/>
      <c r="K48" s="394"/>
      <c r="L48" s="394"/>
      <c r="M48" s="394"/>
      <c r="N48" s="394"/>
    </row>
    <row r="49" spans="2:14" ht="12.75" customHeight="1">
      <c r="B49" s="119" t="s">
        <v>144</v>
      </c>
      <c r="C49" s="54"/>
      <c r="D49" s="78"/>
      <c r="E49" s="78"/>
      <c r="F49" s="78"/>
      <c r="G49" s="78"/>
      <c r="H49" s="78"/>
      <c r="I49" s="78"/>
      <c r="J49" s="78"/>
      <c r="K49" s="78"/>
      <c r="L49" s="78"/>
      <c r="M49" s="388" t="s">
        <v>123</v>
      </c>
      <c r="N49" s="398"/>
    </row>
    <row r="50" spans="2:14" ht="12.75">
      <c r="B50" s="109" t="s">
        <v>444</v>
      </c>
      <c r="C50" s="111"/>
      <c r="D50" s="110"/>
      <c r="E50" s="110"/>
      <c r="F50" s="111"/>
      <c r="G50" s="110"/>
      <c r="H50" s="110"/>
      <c r="I50" s="388"/>
      <c r="J50" s="506"/>
      <c r="K50" s="506"/>
      <c r="L50" s="388"/>
      <c r="M50" s="388" t="s">
        <v>123</v>
      </c>
      <c r="N50" s="398"/>
    </row>
    <row r="51" spans="2:14" ht="25.5" customHeight="1">
      <c r="B51" s="933" t="s">
        <v>615</v>
      </c>
      <c r="C51" s="934"/>
      <c r="D51" s="934"/>
      <c r="E51" s="934"/>
      <c r="F51" s="934"/>
      <c r="G51" s="934"/>
      <c r="H51" s="934"/>
      <c r="I51" s="934"/>
      <c r="J51" s="934"/>
      <c r="K51" s="934"/>
      <c r="L51" s="934"/>
      <c r="M51" s="830" t="s">
        <v>123</v>
      </c>
      <c r="N51" s="831"/>
    </row>
    <row r="52" spans="2:14" ht="12.75">
      <c r="B52" s="108" t="s">
        <v>58</v>
      </c>
      <c r="C52" s="108"/>
      <c r="D52" s="108"/>
      <c r="E52" s="108"/>
      <c r="F52" s="108"/>
      <c r="G52" s="108"/>
      <c r="H52" s="108"/>
      <c r="I52" s="394"/>
      <c r="J52" s="394"/>
      <c r="K52" s="394"/>
      <c r="L52" s="394"/>
      <c r="M52" s="394"/>
      <c r="N52" s="394"/>
    </row>
    <row r="53" spans="2:14" ht="12.75">
      <c r="B53" s="109" t="s">
        <v>138</v>
      </c>
      <c r="C53" s="388"/>
      <c r="D53" s="388"/>
      <c r="E53" s="388"/>
      <c r="F53" s="388"/>
      <c r="G53" s="388"/>
      <c r="H53" s="388"/>
      <c r="I53" s="388"/>
      <c r="J53" s="506"/>
      <c r="K53" s="506"/>
      <c r="L53" s="388"/>
      <c r="M53" s="388" t="s">
        <v>123</v>
      </c>
      <c r="N53" s="398"/>
    </row>
    <row r="54" spans="18:39" ht="12.75"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637"/>
      <c r="AM54" s="124"/>
    </row>
    <row r="56" spans="3:34" ht="12.75" customHeight="1"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85"/>
      <c r="S56" s="38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122"/>
      <c r="AH56" s="122"/>
    </row>
    <row r="57" spans="3:19" ht="12.75"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504"/>
      <c r="S57" s="504"/>
    </row>
    <row r="58" spans="3:19" ht="12.75" customHeight="1"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504"/>
      <c r="S58" s="504"/>
    </row>
    <row r="59" spans="3:19" ht="12.75" customHeight="1"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504"/>
      <c r="S59" s="504"/>
    </row>
    <row r="60" spans="3:19" ht="12.75" customHeight="1"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504"/>
      <c r="S60" s="504"/>
    </row>
    <row r="61" spans="1:19" ht="12.75">
      <c r="A61" s="122"/>
      <c r="B61" s="122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504"/>
      <c r="S61" s="504"/>
    </row>
    <row r="62" spans="1:19" ht="12.75" customHeight="1">
      <c r="A62" s="122"/>
      <c r="B62" s="122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504"/>
      <c r="S62" s="504"/>
    </row>
    <row r="63" spans="1:19" ht="12.75">
      <c r="A63" s="122"/>
      <c r="B63" s="122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504"/>
      <c r="S63" s="504"/>
    </row>
    <row r="64" spans="1:19" ht="12.75">
      <c r="A64" s="122"/>
      <c r="B64" s="122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504"/>
      <c r="S64" s="504"/>
    </row>
    <row r="65" spans="1:19" ht="12.75">
      <c r="A65" s="122"/>
      <c r="B65" s="122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504"/>
      <c r="S65" s="504"/>
    </row>
    <row r="66" spans="2:40" ht="12.75">
      <c r="B66" s="122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114"/>
      <c r="S66" s="114"/>
      <c r="T66" s="114"/>
      <c r="U66" s="114"/>
      <c r="V66" s="114"/>
      <c r="W66" s="114"/>
      <c r="X66" s="114"/>
      <c r="Y66" s="114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638"/>
      <c r="AM66" s="122"/>
      <c r="AN66" s="122"/>
    </row>
    <row r="67" spans="3:40" ht="12.75"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86"/>
      <c r="S67" s="386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638"/>
      <c r="AM67" s="122"/>
      <c r="AN67" s="122"/>
    </row>
    <row r="68" spans="3:19" ht="12.75"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504"/>
      <c r="S68" s="504"/>
    </row>
    <row r="69" spans="3:19" ht="12.75"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504"/>
      <c r="S69" s="504"/>
    </row>
    <row r="70" spans="3:19" ht="12.75"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504"/>
      <c r="S70" s="504"/>
    </row>
    <row r="71" spans="3:19" ht="12.75"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504"/>
      <c r="S71" s="504"/>
    </row>
    <row r="72" spans="3:19" ht="12.75"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504"/>
      <c r="S72" s="504"/>
    </row>
    <row r="73" spans="3:19" ht="12.75"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504"/>
      <c r="S73" s="504"/>
    </row>
    <row r="74" spans="3:19" ht="12.75">
      <c r="C74" s="504"/>
      <c r="D74" s="504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  <c r="P74" s="504"/>
      <c r="Q74" s="504"/>
      <c r="R74" s="504"/>
      <c r="S74" s="504"/>
    </row>
  </sheetData>
  <sheetProtection/>
  <mergeCells count="4">
    <mergeCell ref="AL3:AN3"/>
    <mergeCell ref="X8:AI8"/>
    <mergeCell ref="X16:AJ16"/>
    <mergeCell ref="B51:L51"/>
  </mergeCells>
  <printOptions/>
  <pageMargins left="0.1968503937007874" right="0.1968503937007874" top="0.1968503937007874" bottom="0.1968503937007874" header="0.5118110236220472" footer="0.25"/>
  <pageSetup fitToHeight="1" fitToWidth="1" horizontalDpi="600" verticalDpi="600" orientation="landscape" paperSize="9" scale="57" r:id="rId2"/>
  <headerFooter alignWithMargins="0">
    <oddFooter>&amp;RСдвижные ворота(стр2)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H42"/>
  <sheetViews>
    <sheetView zoomScale="65" zoomScaleNormal="65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499" customWidth="1"/>
    <col min="2" max="2" width="18.125" style="499" customWidth="1"/>
    <col min="3" max="3" width="52.125" style="499" customWidth="1"/>
    <col min="4" max="4" width="78.00390625" style="499" customWidth="1"/>
    <col min="5" max="5" width="18.625" style="737" customWidth="1"/>
    <col min="6" max="18" width="3.75390625" style="499" customWidth="1"/>
    <col min="19" max="19" width="4.25390625" style="499" customWidth="1"/>
    <col min="20" max="21" width="3.75390625" style="499" customWidth="1"/>
    <col min="22" max="22" width="5.375" style="499" customWidth="1"/>
    <col min="23" max="42" width="3.75390625" style="499" customWidth="1"/>
    <col min="43" max="43" width="7.25390625" style="499" customWidth="1"/>
    <col min="44" max="44" width="6.625" style="499" customWidth="1"/>
    <col min="45" max="45" width="5.25390625" style="499" customWidth="1"/>
    <col min="46" max="46" width="16.25390625" style="499" customWidth="1"/>
    <col min="47" max="47" width="10.00390625" style="499" customWidth="1"/>
    <col min="48" max="48" width="9.125" style="499" customWidth="1"/>
    <col min="49" max="49" width="3.75390625" style="499" customWidth="1"/>
    <col min="50" max="16384" width="9.125" style="499" customWidth="1"/>
  </cols>
  <sheetData>
    <row r="1" spans="3:16" s="657" customFormat="1" ht="19.5" customHeight="1"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</row>
    <row r="2" spans="3:16" s="657" customFormat="1" ht="19.5" customHeight="1"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</row>
    <row r="3" spans="3:16" s="657" customFormat="1" ht="19.5" customHeight="1"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</row>
    <row r="4" spans="3:16" s="657" customFormat="1" ht="19.5" customHeight="1"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</row>
    <row r="5" spans="3:16" s="657" customFormat="1" ht="19.5" customHeight="1"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</row>
    <row r="6" spans="3:16" s="657" customFormat="1" ht="19.5" customHeight="1">
      <c r="C6" s="660"/>
      <c r="D6" s="660"/>
      <c r="E6" s="660"/>
      <c r="F6" s="661"/>
      <c r="G6" s="661"/>
      <c r="H6" s="661"/>
      <c r="I6" s="662"/>
      <c r="J6" s="662"/>
      <c r="K6" s="662"/>
      <c r="L6" s="662"/>
      <c r="M6" s="660"/>
      <c r="N6" s="660"/>
      <c r="O6" s="660"/>
      <c r="P6" s="660"/>
    </row>
    <row r="7" spans="3:16" s="657" customFormat="1" ht="19.5" customHeight="1"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  <c r="P7" s="663"/>
    </row>
    <row r="8" spans="2:16" s="657" customFormat="1" ht="19.5" customHeight="1">
      <c r="B8" s="664"/>
      <c r="C8" s="665"/>
      <c r="D8" s="665"/>
      <c r="E8" s="665"/>
      <c r="F8" s="665"/>
      <c r="G8" s="665"/>
      <c r="H8" s="658"/>
      <c r="I8" s="658"/>
      <c r="J8" s="658"/>
      <c r="K8" s="658"/>
      <c r="L8" s="658"/>
      <c r="M8" s="658"/>
      <c r="N8" s="658"/>
      <c r="O8" s="658"/>
      <c r="P8" s="658"/>
    </row>
    <row r="9" spans="1:29" s="18" customFormat="1" ht="13.5" customHeight="1">
      <c r="A9" s="17"/>
      <c r="B9" s="17" t="s">
        <v>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ht="15" customHeight="1"/>
    <row r="11" ht="15" customHeight="1"/>
    <row r="12" spans="1:164" s="33" customFormat="1" ht="34.5" customHeight="1">
      <c r="A12" s="32"/>
      <c r="B12" s="252"/>
      <c r="C12" s="281" t="s">
        <v>591</v>
      </c>
      <c r="D12" s="282"/>
      <c r="E12" s="305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/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/>
      <c r="DL12" s="499"/>
      <c r="DM12" s="499"/>
      <c r="DN12" s="499"/>
      <c r="DO12" s="499"/>
      <c r="DP12" s="499"/>
      <c r="DQ12" s="499"/>
      <c r="DR12" s="499"/>
      <c r="DS12" s="499"/>
      <c r="DT12" s="499"/>
      <c r="DU12" s="499"/>
      <c r="DV12" s="499"/>
      <c r="DW12" s="499"/>
      <c r="DX12" s="499"/>
      <c r="DY12" s="499"/>
      <c r="DZ12" s="499"/>
      <c r="EA12" s="499"/>
      <c r="EB12" s="499"/>
      <c r="EC12" s="499"/>
      <c r="ED12" s="499"/>
      <c r="EE12" s="499"/>
      <c r="EF12" s="499"/>
      <c r="EG12" s="499"/>
      <c r="EH12" s="499"/>
      <c r="EI12" s="499"/>
      <c r="EJ12" s="499"/>
      <c r="EK12" s="499"/>
      <c r="EL12" s="499"/>
      <c r="EM12" s="499"/>
      <c r="EN12" s="499"/>
      <c r="EO12" s="499"/>
      <c r="EP12" s="499"/>
      <c r="EQ12" s="499"/>
      <c r="ER12" s="499"/>
      <c r="ES12" s="499"/>
      <c r="ET12" s="499"/>
      <c r="EU12" s="499"/>
      <c r="EV12" s="499"/>
      <c r="EW12" s="499"/>
      <c r="EX12" s="499"/>
      <c r="EY12" s="499"/>
      <c r="EZ12" s="499"/>
      <c r="FA12" s="499"/>
      <c r="FB12" s="499"/>
      <c r="FC12" s="499"/>
      <c r="FD12" s="499"/>
      <c r="FE12" s="499"/>
      <c r="FF12" s="499"/>
      <c r="FG12" s="499"/>
      <c r="FH12" s="499"/>
    </row>
    <row r="13" spans="1:164" s="33" customFormat="1" ht="42.75" customHeight="1">
      <c r="A13" s="32"/>
      <c r="B13" s="46"/>
      <c r="C13" s="376" t="s">
        <v>350</v>
      </c>
      <c r="D13" s="376" t="s">
        <v>325</v>
      </c>
      <c r="E13" s="377" t="s">
        <v>326</v>
      </c>
      <c r="F13" s="739"/>
      <c r="G13" s="739"/>
      <c r="H13" s="739"/>
      <c r="I13" s="739"/>
      <c r="J13" s="739"/>
      <c r="K13" s="739"/>
      <c r="L13" s="739"/>
      <c r="M13" s="739"/>
      <c r="N13" s="739"/>
      <c r="O13" s="739"/>
      <c r="P13" s="739"/>
      <c r="Q13" s="739"/>
      <c r="R13" s="739"/>
      <c r="S13" s="739"/>
      <c r="T13" s="739"/>
      <c r="U13" s="739"/>
      <c r="V13" s="739"/>
      <c r="W13" s="739"/>
      <c r="X13" s="739"/>
      <c r="Y13" s="739"/>
      <c r="Z13" s="73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/>
      <c r="CM13" s="499"/>
      <c r="CN13" s="499"/>
      <c r="CO13" s="499"/>
      <c r="CP13" s="499"/>
      <c r="CQ13" s="499"/>
      <c r="CR13" s="499"/>
      <c r="CS13" s="499"/>
      <c r="CT13" s="499"/>
      <c r="CU13" s="499"/>
      <c r="CV13" s="499"/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/>
      <c r="DL13" s="499"/>
      <c r="DM13" s="499"/>
      <c r="DN13" s="499"/>
      <c r="DO13" s="499"/>
      <c r="DP13" s="499"/>
      <c r="DQ13" s="499"/>
      <c r="DR13" s="499"/>
      <c r="DS13" s="499"/>
      <c r="DT13" s="499"/>
      <c r="DU13" s="499"/>
      <c r="DV13" s="499"/>
      <c r="DW13" s="499"/>
      <c r="DX13" s="499"/>
      <c r="DY13" s="499"/>
      <c r="DZ13" s="499"/>
      <c r="EA13" s="499"/>
      <c r="EB13" s="499"/>
      <c r="EC13" s="499"/>
      <c r="ED13" s="499"/>
      <c r="EE13" s="499"/>
      <c r="EF13" s="499"/>
      <c r="EG13" s="499"/>
      <c r="EH13" s="499"/>
      <c r="EI13" s="499"/>
      <c r="EJ13" s="499"/>
      <c r="EK13" s="499"/>
      <c r="EL13" s="499"/>
      <c r="EM13" s="499"/>
      <c r="EN13" s="499"/>
      <c r="EO13" s="499"/>
      <c r="EP13" s="499"/>
      <c r="EQ13" s="499"/>
      <c r="ER13" s="499"/>
      <c r="ES13" s="499"/>
      <c r="ET13" s="499"/>
      <c r="EU13" s="499"/>
      <c r="EV13" s="499"/>
      <c r="EW13" s="499"/>
      <c r="EX13" s="499"/>
      <c r="EY13" s="499"/>
      <c r="EZ13" s="499"/>
      <c r="FA13" s="499"/>
      <c r="FB13" s="499"/>
      <c r="FC13" s="499"/>
      <c r="FD13" s="499"/>
      <c r="FE13" s="499"/>
      <c r="FF13" s="499"/>
      <c r="FG13" s="499"/>
      <c r="FH13" s="499"/>
    </row>
    <row r="14" spans="1:164" s="33" customFormat="1" ht="70.5" customHeight="1">
      <c r="A14" s="32"/>
      <c r="C14" s="374" t="s">
        <v>580</v>
      </c>
      <c r="D14" s="740" t="s">
        <v>581</v>
      </c>
      <c r="E14" s="833">
        <v>728</v>
      </c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499"/>
      <c r="DN14" s="499"/>
      <c r="DO14" s="499"/>
      <c r="DP14" s="499"/>
      <c r="DQ14" s="499"/>
      <c r="DR14" s="499"/>
      <c r="DS14" s="499"/>
      <c r="DT14" s="499"/>
      <c r="DU14" s="499"/>
      <c r="DV14" s="499"/>
      <c r="DW14" s="499"/>
      <c r="DX14" s="499"/>
      <c r="DY14" s="499"/>
      <c r="DZ14" s="499"/>
      <c r="EA14" s="499"/>
      <c r="EB14" s="499"/>
      <c r="EC14" s="499"/>
      <c r="ED14" s="499"/>
      <c r="EE14" s="499"/>
      <c r="EF14" s="499"/>
      <c r="EG14" s="499"/>
      <c r="EH14" s="499"/>
      <c r="EI14" s="499"/>
      <c r="EJ14" s="499"/>
      <c r="EK14" s="499"/>
      <c r="EL14" s="499"/>
      <c r="EM14" s="499"/>
      <c r="EN14" s="499"/>
      <c r="EO14" s="499"/>
      <c r="EP14" s="499"/>
      <c r="EQ14" s="499"/>
      <c r="ER14" s="499"/>
      <c r="ES14" s="499"/>
      <c r="ET14" s="499"/>
      <c r="EU14" s="499"/>
      <c r="EV14" s="499"/>
      <c r="EW14" s="499"/>
      <c r="EX14" s="499"/>
      <c r="EY14" s="499"/>
      <c r="EZ14" s="499"/>
      <c r="FA14" s="499"/>
      <c r="FB14" s="499"/>
      <c r="FC14" s="499"/>
      <c r="FD14" s="499"/>
      <c r="FE14" s="499"/>
      <c r="FF14" s="499"/>
      <c r="FG14" s="499"/>
      <c r="FH14" s="499"/>
    </row>
    <row r="15" spans="1:164" s="33" customFormat="1" ht="66.75" customHeight="1">
      <c r="A15" s="32"/>
      <c r="C15" s="374" t="s">
        <v>582</v>
      </c>
      <c r="D15" s="740" t="s">
        <v>583</v>
      </c>
      <c r="E15" s="833">
        <v>852</v>
      </c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/>
      <c r="AS15" s="499"/>
      <c r="AT15" s="499"/>
      <c r="AU15" s="499"/>
      <c r="AV15" s="499"/>
      <c r="AW15" s="499"/>
      <c r="AX15" s="499"/>
      <c r="AY15" s="499"/>
      <c r="AZ15" s="499"/>
      <c r="BA15" s="499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/>
      <c r="BV15" s="499"/>
      <c r="BW15" s="499"/>
      <c r="BX15" s="499"/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/>
      <c r="CM15" s="499"/>
      <c r="CN15" s="499"/>
      <c r="CO15" s="499"/>
      <c r="CP15" s="499"/>
      <c r="CQ15" s="499"/>
      <c r="CR15" s="499"/>
      <c r="CS15" s="499"/>
      <c r="CT15" s="499"/>
      <c r="CU15" s="499"/>
      <c r="CV15" s="499"/>
      <c r="CW15" s="499"/>
      <c r="CX15" s="499"/>
      <c r="CY15" s="499"/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  <c r="DK15" s="499"/>
      <c r="DL15" s="499"/>
      <c r="DM15" s="499"/>
      <c r="DN15" s="499"/>
      <c r="DO15" s="499"/>
      <c r="DP15" s="499"/>
      <c r="DQ15" s="499"/>
      <c r="DR15" s="499"/>
      <c r="DS15" s="499"/>
      <c r="DT15" s="499"/>
      <c r="DU15" s="499"/>
      <c r="DV15" s="499"/>
      <c r="DW15" s="499"/>
      <c r="DX15" s="499"/>
      <c r="DY15" s="499"/>
      <c r="DZ15" s="499"/>
      <c r="EA15" s="499"/>
      <c r="EB15" s="499"/>
      <c r="EC15" s="499"/>
      <c r="ED15" s="499"/>
      <c r="EE15" s="499"/>
      <c r="EF15" s="499"/>
      <c r="EG15" s="499"/>
      <c r="EH15" s="499"/>
      <c r="EI15" s="499"/>
      <c r="EJ15" s="499"/>
      <c r="EK15" s="499"/>
      <c r="EL15" s="499"/>
      <c r="EM15" s="499"/>
      <c r="EN15" s="499"/>
      <c r="EO15" s="499"/>
      <c r="EP15" s="499"/>
      <c r="EQ15" s="499"/>
      <c r="ER15" s="499"/>
      <c r="ES15" s="499"/>
      <c r="ET15" s="499"/>
      <c r="EU15" s="499"/>
      <c r="EV15" s="499"/>
      <c r="EW15" s="499"/>
      <c r="EX15" s="499"/>
      <c r="EY15" s="499"/>
      <c r="EZ15" s="499"/>
      <c r="FA15" s="499"/>
      <c r="FB15" s="499"/>
      <c r="FC15" s="499"/>
      <c r="FD15" s="499"/>
      <c r="FE15" s="499"/>
      <c r="FF15" s="499"/>
      <c r="FG15" s="499"/>
      <c r="FH15" s="499"/>
    </row>
    <row r="16" spans="2:164" s="33" customFormat="1" ht="67.5" customHeight="1">
      <c r="B16" s="62"/>
      <c r="C16" s="374" t="s">
        <v>584</v>
      </c>
      <c r="D16" s="740" t="s">
        <v>585</v>
      </c>
      <c r="E16" s="833">
        <v>965</v>
      </c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499"/>
      <c r="DN16" s="499"/>
      <c r="DO16" s="499"/>
      <c r="DP16" s="499"/>
      <c r="DQ16" s="499"/>
      <c r="DR16" s="499"/>
      <c r="DS16" s="499"/>
      <c r="DT16" s="499"/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499"/>
      <c r="EJ16" s="499"/>
      <c r="EK16" s="499"/>
      <c r="EL16" s="499"/>
      <c r="EM16" s="499"/>
      <c r="EN16" s="499"/>
      <c r="EO16" s="499"/>
      <c r="EP16" s="499"/>
      <c r="EQ16" s="499"/>
      <c r="ER16" s="499"/>
      <c r="ES16" s="499"/>
      <c r="ET16" s="499"/>
      <c r="EU16" s="499"/>
      <c r="EV16" s="499"/>
      <c r="EW16" s="499"/>
      <c r="EX16" s="499"/>
      <c r="EY16" s="499"/>
      <c r="EZ16" s="499"/>
      <c r="FA16" s="499"/>
      <c r="FB16" s="499"/>
      <c r="FC16" s="499"/>
      <c r="FD16" s="499"/>
      <c r="FE16" s="499"/>
      <c r="FF16" s="499"/>
      <c r="FG16" s="499"/>
      <c r="FH16" s="499"/>
    </row>
    <row r="17" spans="2:164" s="33" customFormat="1" ht="72.75" customHeight="1">
      <c r="B17" s="243"/>
      <c r="C17" s="374" t="s">
        <v>586</v>
      </c>
      <c r="D17" s="740" t="s">
        <v>587</v>
      </c>
      <c r="E17" s="833">
        <v>1328</v>
      </c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AA17" s="499"/>
      <c r="AB17" s="499"/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499"/>
      <c r="AW17" s="499"/>
      <c r="AX17" s="499"/>
      <c r="AY17" s="499"/>
      <c r="AZ17" s="499"/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499"/>
      <c r="BO17" s="499"/>
      <c r="BP17" s="499"/>
      <c r="BQ17" s="499"/>
      <c r="BR17" s="499"/>
      <c r="BS17" s="499"/>
      <c r="BT17" s="499"/>
      <c r="BU17" s="499"/>
      <c r="BV17" s="499"/>
      <c r="BW17" s="499"/>
      <c r="BX17" s="499"/>
      <c r="BY17" s="499"/>
      <c r="BZ17" s="499"/>
      <c r="CA17" s="499"/>
      <c r="CB17" s="499"/>
      <c r="CC17" s="499"/>
      <c r="CD17" s="499"/>
      <c r="CE17" s="499"/>
      <c r="CF17" s="499"/>
      <c r="CG17" s="499"/>
      <c r="CH17" s="499"/>
      <c r="CI17" s="499"/>
      <c r="CJ17" s="499"/>
      <c r="CK17" s="499"/>
      <c r="CL17" s="499"/>
      <c r="CM17" s="499"/>
      <c r="CN17" s="499"/>
      <c r="CO17" s="499"/>
      <c r="CP17" s="499"/>
      <c r="CQ17" s="499"/>
      <c r="CR17" s="499"/>
      <c r="CS17" s="499"/>
      <c r="CT17" s="499"/>
      <c r="CU17" s="499"/>
      <c r="CV17" s="499"/>
      <c r="CW17" s="499"/>
      <c r="CX17" s="499"/>
      <c r="CY17" s="499"/>
      <c r="CZ17" s="499"/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  <c r="DK17" s="499"/>
      <c r="DL17" s="499"/>
      <c r="DM17" s="499"/>
      <c r="DN17" s="499"/>
      <c r="DO17" s="499"/>
      <c r="DP17" s="499"/>
      <c r="DQ17" s="499"/>
      <c r="DR17" s="499"/>
      <c r="DS17" s="499"/>
      <c r="DT17" s="499"/>
      <c r="DU17" s="499"/>
      <c r="DV17" s="499"/>
      <c r="DW17" s="499"/>
      <c r="DX17" s="499"/>
      <c r="DY17" s="499"/>
      <c r="DZ17" s="499"/>
      <c r="EA17" s="499"/>
      <c r="EB17" s="499"/>
      <c r="EC17" s="499"/>
      <c r="ED17" s="499"/>
      <c r="EE17" s="499"/>
      <c r="EF17" s="499"/>
      <c r="EG17" s="499"/>
      <c r="EH17" s="499"/>
      <c r="EI17" s="499"/>
      <c r="EJ17" s="499"/>
      <c r="EK17" s="499"/>
      <c r="EL17" s="499"/>
      <c r="EM17" s="499"/>
      <c r="EN17" s="499"/>
      <c r="EO17" s="499"/>
      <c r="EP17" s="499"/>
      <c r="EQ17" s="499"/>
      <c r="ER17" s="499"/>
      <c r="ES17" s="499"/>
      <c r="ET17" s="499"/>
      <c r="EU17" s="499"/>
      <c r="EV17" s="499"/>
      <c r="EW17" s="499"/>
      <c r="EX17" s="499"/>
      <c r="EY17" s="499"/>
      <c r="EZ17" s="499"/>
      <c r="FA17" s="499"/>
      <c r="FB17" s="499"/>
      <c r="FC17" s="499"/>
      <c r="FD17" s="499"/>
      <c r="FE17" s="499"/>
      <c r="FF17" s="499"/>
      <c r="FG17" s="499"/>
      <c r="FH17" s="499"/>
    </row>
    <row r="18" spans="2:5" s="33" customFormat="1" ht="12.75">
      <c r="B18" s="243"/>
      <c r="E18" s="304"/>
    </row>
    <row r="19" spans="2:5" s="33" customFormat="1" ht="20.25">
      <c r="B19" s="499"/>
      <c r="C19" s="345" t="s">
        <v>352</v>
      </c>
      <c r="D19" s="346"/>
      <c r="E19" s="304"/>
    </row>
    <row r="20" spans="2:5" s="33" customFormat="1" ht="12.75" customHeight="1">
      <c r="B20" s="499"/>
      <c r="E20" s="304"/>
    </row>
    <row r="21" spans="2:5" s="33" customFormat="1" ht="12.75">
      <c r="B21" s="499"/>
      <c r="E21" s="304"/>
    </row>
    <row r="22" spans="2:5" s="33" customFormat="1" ht="23.25">
      <c r="B22" s="499"/>
      <c r="C22" s="690" t="s">
        <v>594</v>
      </c>
      <c r="D22" s="754"/>
      <c r="E22" s="755">
        <v>42</v>
      </c>
    </row>
    <row r="23" spans="2:5" s="33" customFormat="1" ht="23.25">
      <c r="B23" s="499"/>
      <c r="C23" s="690" t="s">
        <v>595</v>
      </c>
      <c r="D23" s="754"/>
      <c r="E23" s="755">
        <v>84</v>
      </c>
    </row>
    <row r="24" spans="2:5" s="33" customFormat="1" ht="12.75">
      <c r="B24" s="499"/>
      <c r="E24" s="304"/>
    </row>
    <row r="25" spans="2:5" s="33" customFormat="1" ht="12.75">
      <c r="B25" s="499"/>
      <c r="E25" s="304"/>
    </row>
    <row r="26" spans="2:25" s="33" customFormat="1" ht="12.75">
      <c r="B26" s="499"/>
      <c r="C26" s="499"/>
      <c r="D26" s="499"/>
      <c r="E26" s="737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</row>
    <row r="27" s="33" customFormat="1" ht="12.75">
      <c r="E27" s="304"/>
    </row>
    <row r="28" s="33" customFormat="1" ht="12.75">
      <c r="E28" s="304"/>
    </row>
    <row r="29" s="33" customFormat="1" ht="12.75">
      <c r="E29" s="304"/>
    </row>
    <row r="30" s="33" customFormat="1" ht="12.75">
      <c r="E30" s="304"/>
    </row>
    <row r="31" s="33" customFormat="1" ht="12.75">
      <c r="E31" s="304"/>
    </row>
    <row r="32" spans="2:5" s="33" customFormat="1" ht="12.75" customHeight="1">
      <c r="B32" s="499"/>
      <c r="E32" s="304"/>
    </row>
    <row r="33" spans="2:5" s="33" customFormat="1" ht="12.75" customHeight="1">
      <c r="B33" s="499"/>
      <c r="E33" s="304"/>
    </row>
    <row r="34" spans="2:5" s="33" customFormat="1" ht="12.75" customHeight="1">
      <c r="B34" s="499"/>
      <c r="E34" s="304"/>
    </row>
    <row r="35" spans="2:5" s="33" customFormat="1" ht="12.75" customHeight="1">
      <c r="B35" s="499"/>
      <c r="E35" s="304"/>
    </row>
    <row r="36" spans="2:5" s="33" customFormat="1" ht="12.75" customHeight="1">
      <c r="B36" s="499"/>
      <c r="E36" s="304"/>
    </row>
    <row r="37" spans="2:5" s="33" customFormat="1" ht="12.75">
      <c r="B37" s="499"/>
      <c r="E37" s="304"/>
    </row>
    <row r="38" spans="2:26" s="33" customFormat="1" ht="15" customHeight="1">
      <c r="B38" s="499"/>
      <c r="C38" s="499"/>
      <c r="D38" s="499"/>
      <c r="E38" s="737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701"/>
      <c r="V38" s="499"/>
      <c r="W38" s="499"/>
      <c r="X38" s="499"/>
      <c r="Y38" s="499"/>
      <c r="Z38" s="499"/>
    </row>
    <row r="39" spans="2:47" s="33" customFormat="1" ht="12.75" customHeight="1">
      <c r="B39" s="499"/>
      <c r="C39" s="499"/>
      <c r="D39" s="499"/>
      <c r="E39" s="737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701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99"/>
      <c r="AG39" s="499"/>
      <c r="AH39" s="499"/>
      <c r="AI39" s="499"/>
      <c r="AJ39" s="499"/>
      <c r="AK39" s="499"/>
      <c r="AL39" s="499"/>
      <c r="AM39" s="499"/>
      <c r="AN39" s="499"/>
      <c r="AO39" s="499"/>
      <c r="AP39" s="499"/>
      <c r="AQ39" s="499"/>
      <c r="AR39" s="499"/>
      <c r="AS39" s="499"/>
      <c r="AT39" s="499"/>
      <c r="AU39" s="499"/>
    </row>
    <row r="40" ht="15" customHeight="1">
      <c r="U40" s="701"/>
    </row>
    <row r="41" ht="15.75" customHeight="1">
      <c r="U41" s="701"/>
    </row>
    <row r="42" ht="12.75">
      <c r="U42" s="701"/>
    </row>
  </sheetData>
  <sheetProtection/>
  <printOptions/>
  <pageMargins left="0.1968503937007874" right="0.1968503937007874" top="0.5905511811023623" bottom="0.4" header="0.5118110236220472" footer="0.43"/>
  <pageSetup fitToHeight="0" fitToWidth="1" horizontalDpi="600" verticalDpi="600" orientation="landscape" paperSize="9" scale="31" r:id="rId2"/>
  <headerFooter alignWithMargins="0">
    <oddFooter>&amp;RСдвижные ворота "Собери Сам"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CG59"/>
  <sheetViews>
    <sheetView zoomScale="75" zoomScaleNormal="75" zoomScalePageLayoutView="0" workbookViewId="0" topLeftCell="A1">
      <selection activeCell="O64" sqref="O64"/>
    </sheetView>
  </sheetViews>
  <sheetFormatPr defaultColWidth="6.00390625" defaultRowHeight="12.75"/>
  <cols>
    <col min="1" max="1" width="9.125" style="0" customWidth="1"/>
    <col min="2" max="10" width="7.75390625" style="140" customWidth="1"/>
    <col min="11" max="11" width="8.25390625" style="140" customWidth="1"/>
    <col min="12" max="12" width="8.75390625" style="140" customWidth="1"/>
    <col min="13" max="13" width="8.25390625" style="140" customWidth="1"/>
    <col min="14" max="14" width="8.75390625" style="140" customWidth="1"/>
    <col min="15" max="16" width="8.875" style="140" customWidth="1"/>
    <col min="17" max="19" width="8.75390625" style="140" customWidth="1"/>
    <col min="20" max="20" width="9.25390625" style="140" customWidth="1"/>
    <col min="21" max="21" width="8.75390625" style="140" customWidth="1"/>
    <col min="22" max="22" width="9.375" style="140" customWidth="1"/>
    <col min="23" max="24" width="9.625" style="140" customWidth="1"/>
    <col min="25" max="25" width="9.875" style="140" customWidth="1"/>
    <col min="26" max="26" width="9.625" style="140" customWidth="1"/>
    <col min="27" max="27" width="9.25390625" style="140" customWidth="1"/>
    <col min="28" max="28" width="9.625" style="140" customWidth="1"/>
    <col min="29" max="29" width="8.625" style="140" customWidth="1"/>
    <col min="30" max="30" width="8.25390625" style="140" customWidth="1"/>
    <col min="31" max="31" width="12.25390625" style="140" customWidth="1"/>
    <col min="32" max="32" width="9.625" style="140" customWidth="1"/>
    <col min="33" max="33" width="11.75390625" style="140" customWidth="1"/>
    <col min="34" max="34" width="7.75390625" style="140" customWidth="1"/>
    <col min="35" max="35" width="23.00390625" style="140" customWidth="1"/>
    <col min="36" max="42" width="7.75390625" style="140" customWidth="1"/>
    <col min="43" max="43" width="7.75390625" style="0" customWidth="1"/>
    <col min="44" max="44" width="6.00390625" style="0" customWidth="1"/>
    <col min="45" max="45" width="7.625" style="0" customWidth="1"/>
    <col min="46" max="46" width="6.00390625" style="0" customWidth="1"/>
    <col min="47" max="47" width="7.875" style="0" customWidth="1"/>
    <col min="48" max="50" width="6.00390625" style="0" customWidth="1"/>
    <col min="51" max="51" width="21.75390625" style="0" customWidth="1"/>
    <col min="52" max="59" width="6.00390625" style="0" customWidth="1"/>
    <col min="60" max="60" width="11.125" style="0" customWidth="1"/>
  </cols>
  <sheetData>
    <row r="1" spans="16:39" s="1" customFormat="1" ht="27.75" customHeight="1"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5"/>
      <c r="AC1" s="5"/>
      <c r="AD1" s="6"/>
      <c r="AE1" s="7"/>
      <c r="AF1" s="8"/>
      <c r="AG1" s="8"/>
      <c r="AH1" s="2"/>
      <c r="AI1" s="2"/>
      <c r="AJ1" s="2"/>
      <c r="AK1" s="2"/>
      <c r="AL1" s="2"/>
      <c r="AM1" s="2"/>
    </row>
    <row r="2" spans="16:39" s="1" customFormat="1" ht="30" customHeight="1">
      <c r="P2" s="2"/>
      <c r="Q2" s="2"/>
      <c r="R2" s="2"/>
      <c r="S2" s="2"/>
      <c r="T2" s="2"/>
      <c r="U2" s="2"/>
      <c r="V2" s="2"/>
      <c r="W2" s="2"/>
      <c r="X2" s="2"/>
      <c r="Y2" s="2"/>
      <c r="Z2" s="2"/>
      <c r="AC2" s="6"/>
      <c r="AD2" s="6"/>
      <c r="AE2" s="7"/>
      <c r="AF2" s="8"/>
      <c r="AG2" s="8"/>
      <c r="AH2" s="2"/>
      <c r="AI2" s="2"/>
      <c r="AJ2" s="2"/>
      <c r="AK2" s="2"/>
      <c r="AL2" s="2"/>
      <c r="AM2" s="2"/>
    </row>
    <row r="3" spans="16:42" s="9" customFormat="1" ht="54.75" customHeight="1">
      <c r="P3" s="2"/>
      <c r="Q3" s="2"/>
      <c r="R3" s="2"/>
      <c r="S3" s="2"/>
      <c r="T3" s="2"/>
      <c r="U3" s="2"/>
      <c r="V3" s="2"/>
      <c r="W3" s="2"/>
      <c r="Y3" s="138"/>
      <c r="Z3" s="138"/>
      <c r="AA3" s="138"/>
      <c r="AB3" s="138"/>
      <c r="AC3" s="138"/>
      <c r="AD3" s="138"/>
      <c r="AE3" s="7"/>
      <c r="AF3" s="8"/>
      <c r="AG3" s="8"/>
      <c r="AH3" s="2"/>
      <c r="AI3" s="2"/>
      <c r="AJ3" s="2"/>
      <c r="AO3" s="942"/>
      <c r="AP3" s="942"/>
    </row>
    <row r="4" spans="16:39" s="12" customFormat="1" ht="17.25" customHeight="1">
      <c r="P4" s="13"/>
      <c r="Q4" s="13"/>
      <c r="R4" s="13"/>
      <c r="S4" s="13"/>
      <c r="T4" s="13"/>
      <c r="U4" s="13"/>
      <c r="V4" s="13"/>
      <c r="W4" s="13"/>
      <c r="X4" s="138"/>
      <c r="Y4" s="138"/>
      <c r="Z4" s="138"/>
      <c r="AA4" s="138"/>
      <c r="AB4" s="138"/>
      <c r="AC4" s="138"/>
      <c r="AD4" s="138"/>
      <c r="AE4" s="15"/>
      <c r="AF4" s="16"/>
      <c r="AG4" s="16"/>
      <c r="AH4" s="13"/>
      <c r="AI4" s="13"/>
      <c r="AJ4" s="13"/>
      <c r="AK4" s="13"/>
      <c r="AL4" s="13"/>
      <c r="AM4" s="13"/>
    </row>
    <row r="5" spans="2:42" s="139" customFormat="1" ht="21.75" customHeight="1"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3"/>
      <c r="R5" s="943"/>
      <c r="S5" s="943"/>
      <c r="T5" s="943"/>
      <c r="U5" s="943"/>
      <c r="V5" s="943"/>
      <c r="W5" s="943"/>
      <c r="X5" s="943"/>
      <c r="Y5" s="943"/>
      <c r="Z5" s="943"/>
      <c r="AA5" s="943"/>
      <c r="AB5" s="943"/>
      <c r="AC5" s="943"/>
      <c r="AD5" s="943"/>
      <c r="AE5" s="943"/>
      <c r="AF5" s="943"/>
      <c r="AG5" s="943"/>
      <c r="AH5" s="943"/>
      <c r="AI5" s="943"/>
      <c r="AJ5" s="943"/>
      <c r="AK5" s="943"/>
      <c r="AL5" s="943"/>
      <c r="AM5" s="943"/>
      <c r="AN5" s="943"/>
      <c r="AO5" s="943"/>
      <c r="AP5" s="943"/>
    </row>
    <row r="6" spans="2:42" ht="5.25" customHeight="1">
      <c r="B6"/>
      <c r="C6"/>
      <c r="D6" s="22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3:8" ht="18">
      <c r="C7" s="23" t="s">
        <v>1</v>
      </c>
      <c r="D7" s="23" t="s">
        <v>2</v>
      </c>
      <c r="E7" s="23" t="s">
        <v>3</v>
      </c>
      <c r="F7" s="23" t="s">
        <v>2</v>
      </c>
      <c r="G7" s="23" t="s">
        <v>4</v>
      </c>
      <c r="H7" s="23" t="s">
        <v>5</v>
      </c>
    </row>
    <row r="8" ht="9" customHeight="1" thickBot="1"/>
    <row r="9" spans="2:42" ht="24.75" customHeight="1" thickBot="1">
      <c r="B9" s="172"/>
      <c r="C9" s="344" t="s">
        <v>7</v>
      </c>
      <c r="D9" s="344" t="s">
        <v>8</v>
      </c>
      <c r="E9" s="344" t="s">
        <v>9</v>
      </c>
      <c r="F9" s="344" t="s">
        <v>10</v>
      </c>
      <c r="G9" s="344" t="s">
        <v>11</v>
      </c>
      <c r="H9" s="344" t="s">
        <v>12</v>
      </c>
      <c r="I9" s="344" t="s">
        <v>13</v>
      </c>
      <c r="J9" s="344" t="s">
        <v>14</v>
      </c>
      <c r="K9" s="344" t="s">
        <v>15</v>
      </c>
      <c r="L9" s="344" t="s">
        <v>16</v>
      </c>
      <c r="M9" s="344" t="s">
        <v>17</v>
      </c>
      <c r="N9" s="344" t="s">
        <v>18</v>
      </c>
      <c r="O9" s="344" t="s">
        <v>19</v>
      </c>
      <c r="P9" s="344" t="s">
        <v>20</v>
      </c>
      <c r="Q9" s="344" t="s">
        <v>21</v>
      </c>
      <c r="R9" s="344" t="s">
        <v>22</v>
      </c>
      <c r="S9" s="344" t="s">
        <v>23</v>
      </c>
      <c r="T9" s="344" t="s">
        <v>24</v>
      </c>
      <c r="U9" s="344" t="s">
        <v>25</v>
      </c>
      <c r="V9" s="344" t="s">
        <v>26</v>
      </c>
      <c r="W9" s="356" t="s">
        <v>27</v>
      </c>
      <c r="X9" s="353" t="s">
        <v>28</v>
      </c>
      <c r="Y9" s="344" t="s">
        <v>29</v>
      </c>
      <c r="Z9" s="344" t="s">
        <v>30</v>
      </c>
      <c r="AA9" s="344" t="s">
        <v>31</v>
      </c>
      <c r="AB9" s="344" t="s">
        <v>32</v>
      </c>
      <c r="AC9" s="344" t="s">
        <v>33</v>
      </c>
      <c r="AD9" s="344" t="s">
        <v>34</v>
      </c>
      <c r="AE9" s="344" t="s">
        <v>35</v>
      </c>
      <c r="AF9" s="344">
        <v>4900</v>
      </c>
      <c r="AG9" s="344">
        <v>5000</v>
      </c>
      <c r="AH9" s="172"/>
      <c r="AI9"/>
      <c r="AJ9"/>
      <c r="AK9"/>
      <c r="AL9"/>
      <c r="AM9"/>
      <c r="AN9"/>
      <c r="AO9"/>
      <c r="AP9"/>
    </row>
    <row r="10" spans="1:34" s="21" customFormat="1" ht="24.75" customHeight="1" thickBot="1">
      <c r="A10" s="166" t="s">
        <v>38</v>
      </c>
      <c r="B10" s="344" t="s">
        <v>106</v>
      </c>
      <c r="C10" s="741">
        <v>651</v>
      </c>
      <c r="D10" s="741">
        <v>657</v>
      </c>
      <c r="E10" s="741">
        <v>665</v>
      </c>
      <c r="F10" s="741">
        <v>672</v>
      </c>
      <c r="G10" s="741">
        <v>681</v>
      </c>
      <c r="H10" s="741">
        <v>687</v>
      </c>
      <c r="I10" s="741">
        <v>694</v>
      </c>
      <c r="J10" s="741">
        <v>700</v>
      </c>
      <c r="K10" s="741">
        <v>709</v>
      </c>
      <c r="L10" s="741">
        <v>715</v>
      </c>
      <c r="M10" s="741">
        <v>725</v>
      </c>
      <c r="N10" s="741">
        <v>730</v>
      </c>
      <c r="O10" s="741">
        <v>739</v>
      </c>
      <c r="P10" s="741">
        <v>745</v>
      </c>
      <c r="Q10" s="741">
        <v>751</v>
      </c>
      <c r="R10" s="741">
        <v>759</v>
      </c>
      <c r="S10" s="741">
        <v>768</v>
      </c>
      <c r="T10" s="741">
        <v>776</v>
      </c>
      <c r="U10" s="741">
        <v>780</v>
      </c>
      <c r="V10" s="741">
        <v>787</v>
      </c>
      <c r="W10" s="741">
        <v>794</v>
      </c>
      <c r="X10" s="741">
        <v>802</v>
      </c>
      <c r="Y10" s="741">
        <v>810</v>
      </c>
      <c r="Z10" s="741">
        <v>816</v>
      </c>
      <c r="AA10" s="741">
        <v>823</v>
      </c>
      <c r="AB10" s="741">
        <v>830</v>
      </c>
      <c r="AC10" s="741">
        <v>838</v>
      </c>
      <c r="AD10" s="741">
        <v>847</v>
      </c>
      <c r="AE10" s="741">
        <v>851</v>
      </c>
      <c r="AF10" s="741">
        <v>861</v>
      </c>
      <c r="AG10" s="741">
        <v>866</v>
      </c>
      <c r="AH10" s="344" t="s">
        <v>106</v>
      </c>
    </row>
    <row r="11" spans="1:42" ht="24.75" customHeight="1" thickBot="1">
      <c r="A11" s="167" t="s">
        <v>39</v>
      </c>
      <c r="B11" s="344" t="s">
        <v>107</v>
      </c>
      <c r="C11" s="741">
        <v>663</v>
      </c>
      <c r="D11" s="741">
        <v>671</v>
      </c>
      <c r="E11" s="741">
        <v>679</v>
      </c>
      <c r="F11" s="741">
        <v>686</v>
      </c>
      <c r="G11" s="741">
        <v>692</v>
      </c>
      <c r="H11" s="741">
        <v>700</v>
      </c>
      <c r="I11" s="741">
        <v>709</v>
      </c>
      <c r="J11" s="741">
        <v>715</v>
      </c>
      <c r="K11" s="741">
        <v>725</v>
      </c>
      <c r="L11" s="741">
        <v>731</v>
      </c>
      <c r="M11" s="741">
        <v>741</v>
      </c>
      <c r="N11" s="741">
        <v>746</v>
      </c>
      <c r="O11" s="741">
        <v>753</v>
      </c>
      <c r="P11" s="741">
        <v>761</v>
      </c>
      <c r="Q11" s="741">
        <v>769</v>
      </c>
      <c r="R11" s="741">
        <v>778</v>
      </c>
      <c r="S11" s="741">
        <v>782</v>
      </c>
      <c r="T11" s="741">
        <v>792</v>
      </c>
      <c r="U11" s="741">
        <v>796</v>
      </c>
      <c r="V11" s="741">
        <v>805</v>
      </c>
      <c r="W11" s="741">
        <v>811</v>
      </c>
      <c r="X11" s="741">
        <v>818</v>
      </c>
      <c r="Y11" s="741">
        <v>828</v>
      </c>
      <c r="Z11" s="741">
        <v>834</v>
      </c>
      <c r="AA11" s="741">
        <v>845</v>
      </c>
      <c r="AB11" s="741">
        <v>849</v>
      </c>
      <c r="AC11" s="741">
        <v>858</v>
      </c>
      <c r="AD11" s="741">
        <v>864</v>
      </c>
      <c r="AE11" s="741">
        <v>873</v>
      </c>
      <c r="AF11" s="741">
        <v>881</v>
      </c>
      <c r="AG11" s="741">
        <v>888</v>
      </c>
      <c r="AH11" s="344" t="s">
        <v>107</v>
      </c>
      <c r="AI11"/>
      <c r="AJ11"/>
      <c r="AK11"/>
      <c r="AL11"/>
      <c r="AM11"/>
      <c r="AN11"/>
      <c r="AO11"/>
      <c r="AP11"/>
    </row>
    <row r="12" spans="1:34" s="21" customFormat="1" ht="24.75" customHeight="1" thickBot="1">
      <c r="A12" s="167" t="s">
        <v>40</v>
      </c>
      <c r="B12" s="344" t="s">
        <v>108</v>
      </c>
      <c r="C12" s="741">
        <v>676</v>
      </c>
      <c r="D12" s="741">
        <v>684</v>
      </c>
      <c r="E12" s="741">
        <v>689</v>
      </c>
      <c r="F12" s="741">
        <v>699</v>
      </c>
      <c r="G12" s="741">
        <v>709</v>
      </c>
      <c r="H12" s="741">
        <v>715</v>
      </c>
      <c r="I12" s="741">
        <v>722</v>
      </c>
      <c r="J12" s="741">
        <v>730</v>
      </c>
      <c r="K12" s="741">
        <v>739</v>
      </c>
      <c r="L12" s="741">
        <v>746</v>
      </c>
      <c r="M12" s="741">
        <v>753</v>
      </c>
      <c r="N12" s="741">
        <v>761</v>
      </c>
      <c r="O12" s="741">
        <v>769</v>
      </c>
      <c r="P12" s="741">
        <v>778</v>
      </c>
      <c r="Q12" s="741">
        <v>785</v>
      </c>
      <c r="R12" s="741">
        <v>793</v>
      </c>
      <c r="S12" s="741">
        <v>801</v>
      </c>
      <c r="T12" s="741">
        <v>808</v>
      </c>
      <c r="U12" s="741">
        <v>815</v>
      </c>
      <c r="V12" s="741">
        <v>823</v>
      </c>
      <c r="W12" s="741">
        <v>830</v>
      </c>
      <c r="X12" s="741">
        <v>838</v>
      </c>
      <c r="Y12" s="741">
        <v>847</v>
      </c>
      <c r="Z12" s="741">
        <v>856</v>
      </c>
      <c r="AA12" s="741">
        <v>862</v>
      </c>
      <c r="AB12" s="741">
        <v>872</v>
      </c>
      <c r="AC12" s="741">
        <v>878</v>
      </c>
      <c r="AD12" s="741">
        <v>885</v>
      </c>
      <c r="AE12" s="741">
        <v>892</v>
      </c>
      <c r="AF12" s="741">
        <v>899</v>
      </c>
      <c r="AG12" s="741">
        <v>909</v>
      </c>
      <c r="AH12" s="344" t="s">
        <v>108</v>
      </c>
    </row>
    <row r="13" spans="1:42" ht="24.75" customHeight="1" thickBot="1">
      <c r="A13" s="168" t="s">
        <v>41</v>
      </c>
      <c r="B13" s="344" t="s">
        <v>109</v>
      </c>
      <c r="C13" s="741">
        <v>688</v>
      </c>
      <c r="D13" s="741">
        <v>695</v>
      </c>
      <c r="E13" s="741">
        <v>704</v>
      </c>
      <c r="F13" s="741">
        <v>712</v>
      </c>
      <c r="G13" s="741">
        <v>720</v>
      </c>
      <c r="H13" s="741">
        <v>727</v>
      </c>
      <c r="I13" s="741">
        <v>736</v>
      </c>
      <c r="J13" s="741">
        <v>745</v>
      </c>
      <c r="K13" s="741">
        <v>751</v>
      </c>
      <c r="L13" s="741">
        <v>761</v>
      </c>
      <c r="M13" s="741">
        <v>769</v>
      </c>
      <c r="N13" s="741">
        <v>778</v>
      </c>
      <c r="O13" s="741">
        <v>785</v>
      </c>
      <c r="P13" s="741">
        <v>793</v>
      </c>
      <c r="Q13" s="741">
        <v>802</v>
      </c>
      <c r="R13" s="741">
        <v>809</v>
      </c>
      <c r="S13" s="741">
        <v>816</v>
      </c>
      <c r="T13" s="741">
        <v>825</v>
      </c>
      <c r="U13" s="741">
        <v>831</v>
      </c>
      <c r="V13" s="741">
        <v>842</v>
      </c>
      <c r="W13" s="741">
        <v>848</v>
      </c>
      <c r="X13" s="741">
        <v>857</v>
      </c>
      <c r="Y13" s="741">
        <v>864</v>
      </c>
      <c r="Z13" s="741">
        <v>873</v>
      </c>
      <c r="AA13" s="741">
        <v>881</v>
      </c>
      <c r="AB13" s="741">
        <v>888</v>
      </c>
      <c r="AC13" s="741">
        <v>897</v>
      </c>
      <c r="AD13" s="741">
        <v>906</v>
      </c>
      <c r="AE13" s="741">
        <v>914</v>
      </c>
      <c r="AF13" s="741">
        <v>922</v>
      </c>
      <c r="AG13" s="741">
        <v>929</v>
      </c>
      <c r="AH13" s="344" t="s">
        <v>109</v>
      </c>
      <c r="AI13"/>
      <c r="AJ13"/>
      <c r="AK13"/>
      <c r="AL13"/>
      <c r="AM13"/>
      <c r="AN13"/>
      <c r="AO13"/>
      <c r="AP13"/>
    </row>
    <row r="14" spans="1:34" s="21" customFormat="1" ht="24.75" customHeight="1" thickBot="1">
      <c r="A14" s="168" t="s">
        <v>42</v>
      </c>
      <c r="B14" s="344" t="s">
        <v>110</v>
      </c>
      <c r="C14" s="741">
        <v>700</v>
      </c>
      <c r="D14" s="741">
        <v>709</v>
      </c>
      <c r="E14" s="741">
        <v>716</v>
      </c>
      <c r="F14" s="741">
        <v>726</v>
      </c>
      <c r="G14" s="741">
        <v>733</v>
      </c>
      <c r="H14" s="741">
        <v>743</v>
      </c>
      <c r="I14" s="741">
        <v>750</v>
      </c>
      <c r="J14" s="741">
        <v>759</v>
      </c>
      <c r="K14" s="741">
        <v>769</v>
      </c>
      <c r="L14" s="741">
        <v>777</v>
      </c>
      <c r="M14" s="741">
        <v>782</v>
      </c>
      <c r="N14" s="741">
        <v>793</v>
      </c>
      <c r="O14" s="741">
        <v>801</v>
      </c>
      <c r="P14" s="741">
        <v>809</v>
      </c>
      <c r="Q14" s="741">
        <v>817</v>
      </c>
      <c r="R14" s="741">
        <v>825</v>
      </c>
      <c r="S14" s="741">
        <v>832</v>
      </c>
      <c r="T14" s="741">
        <v>842</v>
      </c>
      <c r="U14" s="741">
        <v>849</v>
      </c>
      <c r="V14" s="741">
        <v>860</v>
      </c>
      <c r="W14" s="741">
        <v>864</v>
      </c>
      <c r="X14" s="741">
        <v>876</v>
      </c>
      <c r="Y14" s="741">
        <v>884</v>
      </c>
      <c r="Z14" s="741">
        <v>891</v>
      </c>
      <c r="AA14" s="741">
        <v>899</v>
      </c>
      <c r="AB14" s="741">
        <v>908</v>
      </c>
      <c r="AC14" s="741">
        <v>916</v>
      </c>
      <c r="AD14" s="741">
        <v>925</v>
      </c>
      <c r="AE14" s="741">
        <v>931</v>
      </c>
      <c r="AF14" s="741">
        <v>940</v>
      </c>
      <c r="AG14" s="741">
        <v>949</v>
      </c>
      <c r="AH14" s="344" t="s">
        <v>110</v>
      </c>
    </row>
    <row r="15" spans="1:42" ht="24.75" customHeight="1" thickBot="1">
      <c r="A15" s="168" t="s">
        <v>5</v>
      </c>
      <c r="B15" s="344" t="s">
        <v>111</v>
      </c>
      <c r="C15" s="741">
        <v>713</v>
      </c>
      <c r="D15" s="741">
        <v>722</v>
      </c>
      <c r="E15" s="741">
        <v>730</v>
      </c>
      <c r="F15" s="741">
        <v>741</v>
      </c>
      <c r="G15" s="741">
        <v>748</v>
      </c>
      <c r="H15" s="741">
        <v>755</v>
      </c>
      <c r="I15" s="741">
        <v>764</v>
      </c>
      <c r="J15" s="741">
        <v>776</v>
      </c>
      <c r="K15" s="741">
        <v>780</v>
      </c>
      <c r="L15" s="741">
        <v>791</v>
      </c>
      <c r="M15" s="741">
        <v>797</v>
      </c>
      <c r="N15" s="741">
        <v>808</v>
      </c>
      <c r="O15" s="741">
        <v>816</v>
      </c>
      <c r="P15" s="741">
        <v>825</v>
      </c>
      <c r="Q15" s="741">
        <v>832</v>
      </c>
      <c r="R15" s="741">
        <v>842</v>
      </c>
      <c r="S15" s="741">
        <v>849</v>
      </c>
      <c r="T15" s="741">
        <v>860</v>
      </c>
      <c r="U15" s="741">
        <v>866</v>
      </c>
      <c r="V15" s="741">
        <v>877</v>
      </c>
      <c r="W15" s="741">
        <v>885</v>
      </c>
      <c r="X15" s="741">
        <v>892</v>
      </c>
      <c r="Y15" s="741">
        <v>900</v>
      </c>
      <c r="Z15" s="741">
        <v>910</v>
      </c>
      <c r="AA15" s="741">
        <v>917</v>
      </c>
      <c r="AB15" s="741">
        <v>927</v>
      </c>
      <c r="AC15" s="741">
        <v>937</v>
      </c>
      <c r="AD15" s="741">
        <v>943</v>
      </c>
      <c r="AE15" s="741">
        <v>953</v>
      </c>
      <c r="AF15" s="741">
        <v>961</v>
      </c>
      <c r="AG15" s="741">
        <v>969</v>
      </c>
      <c r="AH15" s="344" t="s">
        <v>111</v>
      </c>
      <c r="AI15"/>
      <c r="AJ15"/>
      <c r="AK15"/>
      <c r="AL15"/>
      <c r="AM15"/>
      <c r="AN15"/>
      <c r="AO15"/>
      <c r="AP15"/>
    </row>
    <row r="16" spans="2:34" s="21" customFormat="1" ht="24.75" customHeight="1" thickBot="1">
      <c r="B16" s="344" t="s">
        <v>112</v>
      </c>
      <c r="C16" s="741">
        <v>726</v>
      </c>
      <c r="D16" s="741">
        <v>735</v>
      </c>
      <c r="E16" s="741">
        <v>745</v>
      </c>
      <c r="F16" s="741">
        <v>751</v>
      </c>
      <c r="G16" s="741">
        <v>761</v>
      </c>
      <c r="H16" s="741">
        <v>770</v>
      </c>
      <c r="I16" s="741">
        <v>778</v>
      </c>
      <c r="J16" s="741">
        <v>787</v>
      </c>
      <c r="K16" s="741">
        <v>795</v>
      </c>
      <c r="L16" s="741">
        <v>805</v>
      </c>
      <c r="M16" s="741">
        <v>814</v>
      </c>
      <c r="N16" s="741">
        <v>822</v>
      </c>
      <c r="O16" s="741">
        <v>830</v>
      </c>
      <c r="P16" s="741">
        <v>839</v>
      </c>
      <c r="Q16" s="741">
        <v>849</v>
      </c>
      <c r="R16" s="741">
        <v>860</v>
      </c>
      <c r="S16" s="741">
        <v>866</v>
      </c>
      <c r="T16" s="741">
        <v>877</v>
      </c>
      <c r="U16" s="741">
        <v>885</v>
      </c>
      <c r="V16" s="741">
        <v>894</v>
      </c>
      <c r="W16" s="741">
        <v>903</v>
      </c>
      <c r="X16" s="741">
        <v>911</v>
      </c>
      <c r="Y16" s="741">
        <v>920</v>
      </c>
      <c r="Z16" s="741">
        <v>929</v>
      </c>
      <c r="AA16" s="741">
        <v>938</v>
      </c>
      <c r="AB16" s="741">
        <v>947</v>
      </c>
      <c r="AC16" s="741">
        <v>955</v>
      </c>
      <c r="AD16" s="741">
        <v>964</v>
      </c>
      <c r="AE16" s="741">
        <v>975</v>
      </c>
      <c r="AF16" s="741">
        <v>983</v>
      </c>
      <c r="AG16" s="741">
        <v>991</v>
      </c>
      <c r="AH16" s="344" t="s">
        <v>112</v>
      </c>
    </row>
    <row r="17" spans="2:42" ht="24.75" customHeight="1" thickBot="1">
      <c r="B17" s="344" t="s">
        <v>113</v>
      </c>
      <c r="C17" s="741">
        <v>741</v>
      </c>
      <c r="D17" s="741">
        <v>748</v>
      </c>
      <c r="E17" s="741">
        <v>755</v>
      </c>
      <c r="F17" s="741">
        <v>764</v>
      </c>
      <c r="G17" s="741">
        <v>777</v>
      </c>
      <c r="H17" s="741">
        <v>782</v>
      </c>
      <c r="I17" s="741">
        <v>793</v>
      </c>
      <c r="J17" s="741">
        <v>802</v>
      </c>
      <c r="K17" s="741">
        <v>810</v>
      </c>
      <c r="L17" s="741">
        <v>818</v>
      </c>
      <c r="M17" s="741">
        <v>828</v>
      </c>
      <c r="N17" s="741">
        <v>838</v>
      </c>
      <c r="O17" s="741">
        <v>847</v>
      </c>
      <c r="P17" s="741">
        <v>857</v>
      </c>
      <c r="Q17" s="741">
        <v>864</v>
      </c>
      <c r="R17" s="741">
        <v>876</v>
      </c>
      <c r="S17" s="741">
        <v>884</v>
      </c>
      <c r="T17" s="741">
        <v>892</v>
      </c>
      <c r="U17" s="741">
        <v>903</v>
      </c>
      <c r="V17" s="741">
        <v>911</v>
      </c>
      <c r="W17" s="741">
        <v>920</v>
      </c>
      <c r="X17" s="741">
        <v>929</v>
      </c>
      <c r="Y17" s="741">
        <v>939</v>
      </c>
      <c r="Z17" s="741">
        <v>948</v>
      </c>
      <c r="AA17" s="741">
        <v>956</v>
      </c>
      <c r="AB17" s="741">
        <v>965</v>
      </c>
      <c r="AC17" s="741">
        <v>976</v>
      </c>
      <c r="AD17" s="741">
        <v>985</v>
      </c>
      <c r="AE17" s="741">
        <v>992</v>
      </c>
      <c r="AF17" s="741">
        <v>1002</v>
      </c>
      <c r="AG17" s="741">
        <v>1011</v>
      </c>
      <c r="AH17" s="344" t="s">
        <v>113</v>
      </c>
      <c r="AI17"/>
      <c r="AJ17"/>
      <c r="AK17"/>
      <c r="AL17"/>
      <c r="AM17"/>
      <c r="AN17"/>
      <c r="AO17"/>
      <c r="AP17"/>
    </row>
    <row r="18" spans="2:34" s="21" customFormat="1" ht="24.75" customHeight="1" thickBot="1">
      <c r="B18" s="344" t="s">
        <v>114</v>
      </c>
      <c r="C18" s="741">
        <v>750</v>
      </c>
      <c r="D18" s="741">
        <v>759</v>
      </c>
      <c r="E18" s="741">
        <v>770</v>
      </c>
      <c r="F18" s="741">
        <v>778</v>
      </c>
      <c r="G18" s="741">
        <v>789</v>
      </c>
      <c r="H18" s="741">
        <v>796</v>
      </c>
      <c r="I18" s="741">
        <v>808</v>
      </c>
      <c r="J18" s="741">
        <v>816</v>
      </c>
      <c r="K18" s="741">
        <v>827</v>
      </c>
      <c r="L18" s="741">
        <v>834</v>
      </c>
      <c r="M18" s="741">
        <v>846</v>
      </c>
      <c r="N18" s="741">
        <v>856</v>
      </c>
      <c r="O18" s="741">
        <v>863</v>
      </c>
      <c r="P18" s="741">
        <v>873</v>
      </c>
      <c r="Q18" s="741">
        <v>881</v>
      </c>
      <c r="R18" s="741">
        <v>891</v>
      </c>
      <c r="S18" s="741">
        <v>899</v>
      </c>
      <c r="T18" s="741">
        <v>910</v>
      </c>
      <c r="U18" s="741">
        <v>917</v>
      </c>
      <c r="V18" s="741">
        <v>929</v>
      </c>
      <c r="W18" s="741">
        <v>938</v>
      </c>
      <c r="X18" s="741">
        <v>948</v>
      </c>
      <c r="Y18" s="741">
        <v>956</v>
      </c>
      <c r="Z18" s="741">
        <v>965</v>
      </c>
      <c r="AA18" s="741">
        <v>976</v>
      </c>
      <c r="AB18" s="741">
        <v>986</v>
      </c>
      <c r="AC18" s="741">
        <v>993</v>
      </c>
      <c r="AD18" s="741">
        <v>1004</v>
      </c>
      <c r="AE18" s="741">
        <v>1014</v>
      </c>
      <c r="AF18" s="741">
        <v>1022</v>
      </c>
      <c r="AG18" s="741">
        <v>1032</v>
      </c>
      <c r="AH18" s="344" t="s">
        <v>114</v>
      </c>
    </row>
    <row r="19" spans="2:42" ht="24.75" customHeight="1" thickBot="1">
      <c r="B19" s="344" t="s">
        <v>115</v>
      </c>
      <c r="C19" s="741">
        <v>762</v>
      </c>
      <c r="D19" s="741">
        <v>773</v>
      </c>
      <c r="E19" s="741">
        <v>781</v>
      </c>
      <c r="F19" s="741">
        <v>793</v>
      </c>
      <c r="G19" s="741">
        <v>802</v>
      </c>
      <c r="H19" s="741">
        <v>810</v>
      </c>
      <c r="I19" s="741">
        <v>819</v>
      </c>
      <c r="J19" s="741">
        <v>828</v>
      </c>
      <c r="K19" s="741">
        <v>839</v>
      </c>
      <c r="L19" s="741">
        <v>849</v>
      </c>
      <c r="M19" s="741">
        <v>861</v>
      </c>
      <c r="N19" s="741">
        <v>871</v>
      </c>
      <c r="O19" s="741">
        <v>879</v>
      </c>
      <c r="P19" s="741">
        <v>888</v>
      </c>
      <c r="Q19" s="741">
        <v>897</v>
      </c>
      <c r="R19" s="741">
        <v>908</v>
      </c>
      <c r="S19" s="741">
        <v>916</v>
      </c>
      <c r="T19" s="741">
        <v>927</v>
      </c>
      <c r="U19" s="741">
        <v>937</v>
      </c>
      <c r="V19" s="741">
        <v>947</v>
      </c>
      <c r="W19" s="741">
        <v>956</v>
      </c>
      <c r="X19" s="741">
        <v>965</v>
      </c>
      <c r="Y19" s="741">
        <v>976</v>
      </c>
      <c r="Z19" s="741">
        <v>986</v>
      </c>
      <c r="AA19" s="741">
        <v>994</v>
      </c>
      <c r="AB19" s="741">
        <v>1004</v>
      </c>
      <c r="AC19" s="741">
        <v>1015</v>
      </c>
      <c r="AD19" s="741">
        <v>1023</v>
      </c>
      <c r="AE19" s="741">
        <v>1033</v>
      </c>
      <c r="AF19" s="741">
        <v>1044</v>
      </c>
      <c r="AG19" s="741">
        <v>1052</v>
      </c>
      <c r="AH19" s="344" t="s">
        <v>115</v>
      </c>
      <c r="AI19"/>
      <c r="AJ19"/>
      <c r="AK19"/>
      <c r="AL19"/>
      <c r="AM19"/>
      <c r="AN19"/>
      <c r="AO19"/>
      <c r="AP19"/>
    </row>
    <row r="20" spans="2:34" s="21" customFormat="1" ht="24.75" customHeight="1" thickBot="1">
      <c r="B20" s="344" t="s">
        <v>7</v>
      </c>
      <c r="C20" s="741">
        <v>777</v>
      </c>
      <c r="D20" s="741">
        <v>785</v>
      </c>
      <c r="E20" s="741">
        <v>794</v>
      </c>
      <c r="F20" s="741">
        <v>805</v>
      </c>
      <c r="G20" s="741">
        <v>815</v>
      </c>
      <c r="H20" s="741">
        <v>825</v>
      </c>
      <c r="I20" s="741">
        <v>834</v>
      </c>
      <c r="J20" s="741">
        <v>847</v>
      </c>
      <c r="K20" s="741">
        <v>856</v>
      </c>
      <c r="L20" s="741">
        <v>864</v>
      </c>
      <c r="M20" s="741">
        <v>876</v>
      </c>
      <c r="N20" s="741">
        <v>885</v>
      </c>
      <c r="O20" s="741">
        <v>895</v>
      </c>
      <c r="P20" s="741">
        <v>906</v>
      </c>
      <c r="Q20" s="741">
        <v>915</v>
      </c>
      <c r="R20" s="741">
        <v>923</v>
      </c>
      <c r="S20" s="741">
        <v>932</v>
      </c>
      <c r="T20" s="741">
        <v>943</v>
      </c>
      <c r="U20" s="741">
        <v>954</v>
      </c>
      <c r="V20" s="741">
        <v>964</v>
      </c>
      <c r="W20" s="741">
        <v>976</v>
      </c>
      <c r="X20" s="741">
        <v>985</v>
      </c>
      <c r="Y20" s="741">
        <v>993</v>
      </c>
      <c r="Z20" s="741">
        <v>1004</v>
      </c>
      <c r="AA20" s="741">
        <v>1015</v>
      </c>
      <c r="AB20" s="741">
        <v>1023</v>
      </c>
      <c r="AC20" s="741">
        <v>1034</v>
      </c>
      <c r="AD20" s="741">
        <v>1045</v>
      </c>
      <c r="AE20" s="741">
        <v>1052</v>
      </c>
      <c r="AF20" s="741">
        <v>1061</v>
      </c>
      <c r="AG20" s="741">
        <v>1072</v>
      </c>
      <c r="AH20" s="344" t="s">
        <v>7</v>
      </c>
    </row>
    <row r="21" spans="2:70" ht="24.75" customHeight="1" thickBot="1">
      <c r="B21" s="344" t="s">
        <v>8</v>
      </c>
      <c r="C21" s="741">
        <v>787</v>
      </c>
      <c r="D21" s="741">
        <v>796</v>
      </c>
      <c r="E21" s="741">
        <v>809</v>
      </c>
      <c r="F21" s="741">
        <v>818</v>
      </c>
      <c r="G21" s="741">
        <v>828</v>
      </c>
      <c r="H21" s="741">
        <v>838</v>
      </c>
      <c r="I21" s="741">
        <v>848</v>
      </c>
      <c r="J21" s="741">
        <v>860</v>
      </c>
      <c r="K21" s="741">
        <v>872</v>
      </c>
      <c r="L21" s="741">
        <v>881</v>
      </c>
      <c r="M21" s="741">
        <v>889</v>
      </c>
      <c r="N21" s="741">
        <v>899</v>
      </c>
      <c r="O21" s="741">
        <v>910</v>
      </c>
      <c r="P21" s="741">
        <v>920</v>
      </c>
      <c r="Q21" s="741">
        <v>930</v>
      </c>
      <c r="R21" s="741">
        <v>940</v>
      </c>
      <c r="S21" s="741">
        <v>949</v>
      </c>
      <c r="T21" s="741">
        <v>961</v>
      </c>
      <c r="U21" s="741">
        <v>972</v>
      </c>
      <c r="V21" s="741">
        <v>983</v>
      </c>
      <c r="W21" s="741">
        <v>992</v>
      </c>
      <c r="X21" s="741">
        <v>1002</v>
      </c>
      <c r="Y21" s="741">
        <v>1014</v>
      </c>
      <c r="Z21" s="741">
        <v>1022</v>
      </c>
      <c r="AA21" s="741">
        <v>1033</v>
      </c>
      <c r="AB21" s="741">
        <v>1044</v>
      </c>
      <c r="AC21" s="741">
        <v>1052</v>
      </c>
      <c r="AD21" s="741">
        <v>1061</v>
      </c>
      <c r="AE21" s="741">
        <v>1073</v>
      </c>
      <c r="AF21" s="741">
        <v>1085</v>
      </c>
      <c r="AG21" s="741">
        <v>1095</v>
      </c>
      <c r="AH21" s="354" t="s">
        <v>8</v>
      </c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21"/>
      <c r="BR21" s="21"/>
    </row>
    <row r="22" spans="2:70" s="21" customFormat="1" ht="24.75" customHeight="1" thickBot="1">
      <c r="B22" s="344" t="s">
        <v>9</v>
      </c>
      <c r="C22" s="741">
        <v>801</v>
      </c>
      <c r="D22" s="741">
        <v>810</v>
      </c>
      <c r="E22" s="741">
        <v>819</v>
      </c>
      <c r="F22" s="741">
        <v>830</v>
      </c>
      <c r="G22" s="741">
        <v>845</v>
      </c>
      <c r="H22" s="741">
        <v>851</v>
      </c>
      <c r="I22" s="741">
        <v>863</v>
      </c>
      <c r="J22" s="741">
        <v>874</v>
      </c>
      <c r="K22" s="741">
        <v>884</v>
      </c>
      <c r="L22" s="741">
        <v>895</v>
      </c>
      <c r="M22" s="741">
        <v>906</v>
      </c>
      <c r="N22" s="741">
        <v>915</v>
      </c>
      <c r="O22" s="741">
        <v>926</v>
      </c>
      <c r="P22" s="741">
        <v>937</v>
      </c>
      <c r="Q22" s="741">
        <v>947</v>
      </c>
      <c r="R22" s="741">
        <v>957</v>
      </c>
      <c r="S22" s="741">
        <v>968</v>
      </c>
      <c r="T22" s="741">
        <v>979</v>
      </c>
      <c r="U22" s="741">
        <v>989</v>
      </c>
      <c r="V22" s="741">
        <v>998</v>
      </c>
      <c r="W22" s="741">
        <v>1010</v>
      </c>
      <c r="X22" s="741">
        <v>1019</v>
      </c>
      <c r="Y22" s="741">
        <v>1030</v>
      </c>
      <c r="Z22" s="741">
        <v>1042</v>
      </c>
      <c r="AA22" s="741">
        <v>1052</v>
      </c>
      <c r="AB22" s="741">
        <v>1060</v>
      </c>
      <c r="AC22" s="741">
        <v>1072</v>
      </c>
      <c r="AD22" s="741">
        <v>1083</v>
      </c>
      <c r="AE22" s="741">
        <v>1095</v>
      </c>
      <c r="AF22" s="741">
        <v>1104</v>
      </c>
      <c r="AG22" s="741">
        <v>1113</v>
      </c>
      <c r="AH22" s="355" t="s">
        <v>9</v>
      </c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/>
      <c r="BR22"/>
    </row>
    <row r="23" spans="2:85" ht="24.75" customHeight="1" thickBot="1">
      <c r="B23" s="344" t="s">
        <v>10</v>
      </c>
      <c r="C23" s="741">
        <v>811</v>
      </c>
      <c r="D23" s="741">
        <v>823</v>
      </c>
      <c r="E23" s="741">
        <v>832</v>
      </c>
      <c r="F23" s="741">
        <v>847</v>
      </c>
      <c r="G23" s="741">
        <v>857</v>
      </c>
      <c r="H23" s="741">
        <v>864</v>
      </c>
      <c r="I23" s="741">
        <v>878</v>
      </c>
      <c r="J23" s="741">
        <v>888</v>
      </c>
      <c r="K23" s="741">
        <v>897</v>
      </c>
      <c r="L23" s="741">
        <v>909</v>
      </c>
      <c r="M23" s="741">
        <v>920</v>
      </c>
      <c r="N23" s="741">
        <v>931</v>
      </c>
      <c r="O23" s="741">
        <v>940</v>
      </c>
      <c r="P23" s="741">
        <v>953</v>
      </c>
      <c r="Q23" s="741">
        <v>962</v>
      </c>
      <c r="R23" s="741">
        <v>976</v>
      </c>
      <c r="S23" s="741">
        <v>986</v>
      </c>
      <c r="T23" s="741">
        <v>994</v>
      </c>
      <c r="U23" s="741">
        <v>1007</v>
      </c>
      <c r="V23" s="741">
        <v>1018</v>
      </c>
      <c r="W23" s="741">
        <v>1026</v>
      </c>
      <c r="X23" s="741">
        <v>1037</v>
      </c>
      <c r="Y23" s="741">
        <v>1049</v>
      </c>
      <c r="Z23" s="741">
        <v>1060</v>
      </c>
      <c r="AA23" s="741">
        <v>1070</v>
      </c>
      <c r="AB23" s="741">
        <v>1081</v>
      </c>
      <c r="AC23" s="741">
        <v>1093</v>
      </c>
      <c r="AD23" s="741">
        <v>1103</v>
      </c>
      <c r="AE23" s="741">
        <v>1113</v>
      </c>
      <c r="AF23" s="741">
        <v>1124</v>
      </c>
      <c r="AG23" s="741">
        <v>1136</v>
      </c>
      <c r="AH23" s="354" t="s">
        <v>10</v>
      </c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</row>
    <row r="24" spans="2:70" s="21" customFormat="1" ht="24.75" customHeight="1" thickBot="1">
      <c r="B24" s="344" t="s">
        <v>11</v>
      </c>
      <c r="C24" s="741">
        <v>825</v>
      </c>
      <c r="D24" s="741">
        <v>835</v>
      </c>
      <c r="E24" s="741">
        <v>847</v>
      </c>
      <c r="F24" s="741">
        <v>860</v>
      </c>
      <c r="G24" s="741">
        <v>871</v>
      </c>
      <c r="H24" s="741">
        <v>881</v>
      </c>
      <c r="I24" s="741">
        <v>891</v>
      </c>
      <c r="J24" s="741">
        <v>903</v>
      </c>
      <c r="K24" s="741">
        <v>915</v>
      </c>
      <c r="L24" s="741">
        <v>923</v>
      </c>
      <c r="M24" s="741">
        <v>934</v>
      </c>
      <c r="N24" s="741">
        <v>947</v>
      </c>
      <c r="O24" s="741">
        <v>957</v>
      </c>
      <c r="P24" s="741">
        <v>968</v>
      </c>
      <c r="Q24" s="741">
        <v>979</v>
      </c>
      <c r="R24" s="741">
        <v>991</v>
      </c>
      <c r="S24" s="741">
        <v>1002</v>
      </c>
      <c r="T24" s="741">
        <v>1014</v>
      </c>
      <c r="U24" s="741">
        <v>1023</v>
      </c>
      <c r="V24" s="741">
        <v>1034</v>
      </c>
      <c r="W24" s="741">
        <v>1045</v>
      </c>
      <c r="X24" s="741">
        <v>1055</v>
      </c>
      <c r="Y24" s="741">
        <v>1069</v>
      </c>
      <c r="Z24" s="741">
        <v>1077</v>
      </c>
      <c r="AA24" s="741">
        <v>1088</v>
      </c>
      <c r="AB24" s="741">
        <v>1101</v>
      </c>
      <c r="AC24" s="741">
        <v>1111</v>
      </c>
      <c r="AD24" s="741">
        <v>1123</v>
      </c>
      <c r="AE24" s="741">
        <v>1134</v>
      </c>
      <c r="AF24" s="741">
        <v>1142</v>
      </c>
      <c r="AG24" s="741">
        <v>1156</v>
      </c>
      <c r="AH24" s="359" t="s">
        <v>11</v>
      </c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2:70" ht="24.75" customHeight="1" thickBot="1">
      <c r="B25" s="358" t="s">
        <v>12</v>
      </c>
      <c r="C25" s="741">
        <v>835</v>
      </c>
      <c r="D25" s="741">
        <v>848</v>
      </c>
      <c r="E25" s="741">
        <v>861</v>
      </c>
      <c r="F25" s="741">
        <v>873</v>
      </c>
      <c r="G25" s="741">
        <v>881</v>
      </c>
      <c r="H25" s="741">
        <v>894</v>
      </c>
      <c r="I25" s="741">
        <v>906</v>
      </c>
      <c r="J25" s="741">
        <v>916</v>
      </c>
      <c r="K25" s="741">
        <v>927</v>
      </c>
      <c r="L25" s="741">
        <v>939</v>
      </c>
      <c r="M25" s="741">
        <v>949</v>
      </c>
      <c r="N25" s="741">
        <v>961</v>
      </c>
      <c r="O25" s="741">
        <v>975</v>
      </c>
      <c r="P25" s="741">
        <v>985</v>
      </c>
      <c r="Q25" s="741">
        <v>994</v>
      </c>
      <c r="R25" s="741">
        <v>1007</v>
      </c>
      <c r="S25" s="741">
        <v>1019</v>
      </c>
      <c r="T25" s="741">
        <v>1027</v>
      </c>
      <c r="U25" s="741">
        <v>1041</v>
      </c>
      <c r="V25" s="741">
        <v>1052</v>
      </c>
      <c r="W25" s="741">
        <v>1061</v>
      </c>
      <c r="X25" s="741">
        <v>1075</v>
      </c>
      <c r="Y25" s="741">
        <v>1087</v>
      </c>
      <c r="Z25" s="741">
        <v>1099</v>
      </c>
      <c r="AA25" s="741">
        <v>1109</v>
      </c>
      <c r="AB25" s="741">
        <v>1123</v>
      </c>
      <c r="AC25" s="741">
        <v>1131</v>
      </c>
      <c r="AD25" s="741">
        <v>1141</v>
      </c>
      <c r="AE25" s="741">
        <v>1155</v>
      </c>
      <c r="AF25" s="741">
        <v>1164</v>
      </c>
      <c r="AG25" s="741">
        <v>1177</v>
      </c>
      <c r="AH25" s="359" t="s">
        <v>12</v>
      </c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</row>
    <row r="26" spans="2:70" s="21" customFormat="1" ht="24.75" customHeight="1" thickBot="1">
      <c r="B26" s="355" t="s">
        <v>13</v>
      </c>
      <c r="C26" s="741">
        <v>849</v>
      </c>
      <c r="D26" s="741">
        <v>862</v>
      </c>
      <c r="E26" s="741">
        <v>873</v>
      </c>
      <c r="F26" s="741">
        <v>885</v>
      </c>
      <c r="G26" s="741">
        <v>897</v>
      </c>
      <c r="H26" s="741">
        <v>908</v>
      </c>
      <c r="I26" s="741">
        <v>917</v>
      </c>
      <c r="J26" s="741">
        <v>931</v>
      </c>
      <c r="K26" s="741">
        <v>942</v>
      </c>
      <c r="L26" s="741">
        <v>954</v>
      </c>
      <c r="M26" s="741">
        <v>965</v>
      </c>
      <c r="N26" s="741">
        <v>978</v>
      </c>
      <c r="O26" s="741">
        <v>989</v>
      </c>
      <c r="P26" s="741">
        <v>1002</v>
      </c>
      <c r="Q26" s="741">
        <v>1011</v>
      </c>
      <c r="R26" s="741">
        <v>1023</v>
      </c>
      <c r="S26" s="741">
        <v>1037</v>
      </c>
      <c r="T26" s="741">
        <v>1046</v>
      </c>
      <c r="U26" s="741">
        <v>1056</v>
      </c>
      <c r="V26" s="741">
        <v>1070</v>
      </c>
      <c r="W26" s="741">
        <v>1081</v>
      </c>
      <c r="X26" s="741">
        <v>1094</v>
      </c>
      <c r="Y26" s="741">
        <v>1104</v>
      </c>
      <c r="Z26" s="741">
        <v>1115</v>
      </c>
      <c r="AA26" s="741">
        <v>1127</v>
      </c>
      <c r="AB26" s="741">
        <v>1138</v>
      </c>
      <c r="AC26" s="741"/>
      <c r="AD26" s="741"/>
      <c r="AE26" s="741"/>
      <c r="AF26" s="741"/>
      <c r="AG26" s="741"/>
      <c r="AH26" s="613" t="s">
        <v>13</v>
      </c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2:70" ht="24.75" customHeight="1" thickBot="1">
      <c r="B27" s="344" t="s">
        <v>14</v>
      </c>
      <c r="C27" s="741">
        <v>863</v>
      </c>
      <c r="D27" s="741">
        <v>874</v>
      </c>
      <c r="E27" s="741">
        <v>887</v>
      </c>
      <c r="F27" s="741">
        <v>897</v>
      </c>
      <c r="G27" s="741">
        <v>910</v>
      </c>
      <c r="H27" s="741">
        <v>922</v>
      </c>
      <c r="I27" s="741">
        <v>932</v>
      </c>
      <c r="J27" s="741">
        <v>945</v>
      </c>
      <c r="K27" s="741">
        <v>957</v>
      </c>
      <c r="L27" s="741">
        <v>968</v>
      </c>
      <c r="M27" s="741">
        <v>981</v>
      </c>
      <c r="N27" s="741">
        <v>992</v>
      </c>
      <c r="O27" s="741">
        <v>1004</v>
      </c>
      <c r="P27" s="741">
        <v>1018</v>
      </c>
      <c r="Q27" s="741">
        <v>1026</v>
      </c>
      <c r="R27" s="741">
        <v>1041</v>
      </c>
      <c r="S27" s="741">
        <v>1052</v>
      </c>
      <c r="T27" s="741">
        <v>1064</v>
      </c>
      <c r="U27" s="741">
        <v>1075</v>
      </c>
      <c r="V27" s="741">
        <v>1087</v>
      </c>
      <c r="W27" s="741">
        <v>1100</v>
      </c>
      <c r="X27" s="741">
        <v>1111</v>
      </c>
      <c r="Y27" s="741">
        <v>1123</v>
      </c>
      <c r="Z27" s="741">
        <v>1134</v>
      </c>
      <c r="AA27" s="741">
        <v>1149</v>
      </c>
      <c r="AB27" s="741">
        <v>1157</v>
      </c>
      <c r="AC27" s="741"/>
      <c r="AD27" s="741"/>
      <c r="AE27" s="741"/>
      <c r="AF27" s="741"/>
      <c r="AG27" s="741"/>
      <c r="AH27" s="614" t="s">
        <v>14</v>
      </c>
      <c r="AI27"/>
      <c r="AJ27"/>
      <c r="AK27"/>
      <c r="AL27"/>
      <c r="AM27"/>
      <c r="AN27"/>
      <c r="AO27"/>
      <c r="AP27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</row>
    <row r="28" spans="2:70" s="21" customFormat="1" ht="24.75" customHeight="1" thickBot="1">
      <c r="B28" s="344" t="s">
        <v>15</v>
      </c>
      <c r="C28" s="741">
        <v>876</v>
      </c>
      <c r="D28" s="741">
        <v>888</v>
      </c>
      <c r="E28" s="741">
        <v>897</v>
      </c>
      <c r="F28" s="741">
        <v>911</v>
      </c>
      <c r="G28" s="741">
        <v>923</v>
      </c>
      <c r="H28" s="741">
        <v>934</v>
      </c>
      <c r="I28" s="741">
        <v>948</v>
      </c>
      <c r="J28" s="741">
        <v>960</v>
      </c>
      <c r="K28" s="741">
        <v>972</v>
      </c>
      <c r="L28" s="741">
        <v>985</v>
      </c>
      <c r="M28" s="741">
        <v>995</v>
      </c>
      <c r="N28" s="741">
        <v>1009</v>
      </c>
      <c r="O28" s="741">
        <v>1019</v>
      </c>
      <c r="P28" s="741">
        <v>1033</v>
      </c>
      <c r="Q28" s="741">
        <v>1045</v>
      </c>
      <c r="R28" s="741">
        <v>1055</v>
      </c>
      <c r="S28" s="741">
        <v>1070</v>
      </c>
      <c r="T28" s="741">
        <v>1079</v>
      </c>
      <c r="U28" s="741">
        <v>1094</v>
      </c>
      <c r="V28" s="741">
        <v>1104</v>
      </c>
      <c r="W28" s="741">
        <v>1116</v>
      </c>
      <c r="X28" s="741">
        <v>1130</v>
      </c>
      <c r="Y28" s="741">
        <v>1139</v>
      </c>
      <c r="Z28" s="741">
        <v>1154</v>
      </c>
      <c r="AA28" s="741">
        <v>1164</v>
      </c>
      <c r="AB28" s="741">
        <v>1179</v>
      </c>
      <c r="AC28" s="741"/>
      <c r="AD28" s="741"/>
      <c r="AE28" s="741"/>
      <c r="AF28" s="741"/>
      <c r="AG28" s="741"/>
      <c r="AH28" s="359" t="s">
        <v>15</v>
      </c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2:42" ht="24.75" customHeight="1" thickBot="1">
      <c r="B29" s="344" t="s">
        <v>16</v>
      </c>
      <c r="C29" s="741">
        <v>888</v>
      </c>
      <c r="D29" s="741">
        <v>899</v>
      </c>
      <c r="E29" s="741">
        <v>914</v>
      </c>
      <c r="F29" s="741">
        <v>923</v>
      </c>
      <c r="G29" s="741">
        <v>937</v>
      </c>
      <c r="H29" s="741">
        <v>949</v>
      </c>
      <c r="I29" s="741">
        <v>961</v>
      </c>
      <c r="J29" s="741">
        <v>976</v>
      </c>
      <c r="K29" s="741">
        <v>987</v>
      </c>
      <c r="L29" s="741">
        <v>998</v>
      </c>
      <c r="M29" s="741">
        <v>1011</v>
      </c>
      <c r="N29" s="741">
        <v>1023</v>
      </c>
      <c r="O29" s="741">
        <v>1037</v>
      </c>
      <c r="P29" s="741">
        <v>1047</v>
      </c>
      <c r="Q29" s="741">
        <v>1060</v>
      </c>
      <c r="R29" s="741">
        <v>1072</v>
      </c>
      <c r="S29" s="741">
        <v>1086</v>
      </c>
      <c r="T29" s="741">
        <v>1099</v>
      </c>
      <c r="U29" s="741">
        <v>1110</v>
      </c>
      <c r="V29" s="741">
        <v>1123</v>
      </c>
      <c r="W29" s="741">
        <v>1136</v>
      </c>
      <c r="X29" s="741">
        <v>1149</v>
      </c>
      <c r="Y29" s="741">
        <v>1159</v>
      </c>
      <c r="Z29" s="741">
        <v>1170</v>
      </c>
      <c r="AA29" s="741">
        <v>1184</v>
      </c>
      <c r="AB29" s="741">
        <v>1195</v>
      </c>
      <c r="AC29" s="741"/>
      <c r="AD29" s="741"/>
      <c r="AE29" s="741"/>
      <c r="AF29" s="741"/>
      <c r="AG29" s="741"/>
      <c r="AH29" s="359" t="s">
        <v>16</v>
      </c>
      <c r="AI29"/>
      <c r="AJ29"/>
      <c r="AK29"/>
      <c r="AL29"/>
      <c r="AM29"/>
      <c r="AN29"/>
      <c r="AO29"/>
      <c r="AP29"/>
    </row>
    <row r="30" spans="2:70" s="21" customFormat="1" ht="24.75" customHeight="1" thickBot="1">
      <c r="B30" s="344" t="s">
        <v>17</v>
      </c>
      <c r="C30" s="752">
        <v>899</v>
      </c>
      <c r="D30" s="752">
        <v>914</v>
      </c>
      <c r="E30" s="752">
        <v>925</v>
      </c>
      <c r="F30" s="752">
        <v>938</v>
      </c>
      <c r="G30" s="752">
        <v>949</v>
      </c>
      <c r="H30" s="752">
        <v>962</v>
      </c>
      <c r="I30" s="752">
        <v>976</v>
      </c>
      <c r="J30" s="752">
        <v>988</v>
      </c>
      <c r="K30" s="752">
        <v>1002</v>
      </c>
      <c r="L30" s="752">
        <v>1015</v>
      </c>
      <c r="M30" s="752">
        <v>1026</v>
      </c>
      <c r="N30" s="752">
        <v>1040</v>
      </c>
      <c r="O30" s="752">
        <v>1052</v>
      </c>
      <c r="P30" s="752">
        <v>1064</v>
      </c>
      <c r="Q30" s="752">
        <v>1076</v>
      </c>
      <c r="R30" s="752">
        <v>1088</v>
      </c>
      <c r="S30" s="752">
        <v>1102</v>
      </c>
      <c r="T30" s="752">
        <v>1115</v>
      </c>
      <c r="U30" s="752">
        <v>1127</v>
      </c>
      <c r="V30" s="752">
        <v>1139</v>
      </c>
      <c r="W30" s="752">
        <v>1154</v>
      </c>
      <c r="X30" s="752">
        <v>1164</v>
      </c>
      <c r="Y30" s="752">
        <v>1179</v>
      </c>
      <c r="Z30" s="752">
        <v>1191</v>
      </c>
      <c r="AA30" s="752">
        <v>1201</v>
      </c>
      <c r="AB30" s="752">
        <v>1217</v>
      </c>
      <c r="AC30" s="752"/>
      <c r="AD30" s="752"/>
      <c r="AE30" s="752"/>
      <c r="AF30" s="752"/>
      <c r="AG30" s="752"/>
      <c r="AH30" s="615" t="s">
        <v>17</v>
      </c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2:42" s="91" customFormat="1" ht="20.25">
      <c r="B31" s="171"/>
      <c r="C31" s="749"/>
      <c r="D31" s="749"/>
      <c r="E31" s="749"/>
      <c r="F31" s="749"/>
      <c r="G31" s="749"/>
      <c r="H31" s="749"/>
      <c r="I31" s="749"/>
      <c r="J31" s="749"/>
      <c r="K31" s="749"/>
      <c r="L31" s="749"/>
      <c r="M31" s="749"/>
      <c r="N31" s="749"/>
      <c r="O31" s="749"/>
      <c r="P31" s="749"/>
      <c r="Q31" s="749"/>
      <c r="R31" s="749"/>
      <c r="S31" s="750"/>
      <c r="T31" s="751"/>
      <c r="U31" s="749"/>
      <c r="V31" s="749"/>
      <c r="W31" s="749"/>
      <c r="X31" s="749"/>
      <c r="Y31" s="749"/>
      <c r="Z31" s="749"/>
      <c r="AA31" s="749"/>
      <c r="AB31" s="749"/>
      <c r="AC31" s="749"/>
      <c r="AD31" s="749"/>
      <c r="AE31" s="749"/>
      <c r="AF31" s="749"/>
      <c r="AG31" s="749"/>
      <c r="AH31" s="171"/>
      <c r="AI31" s="171"/>
      <c r="AJ31" s="171"/>
      <c r="AK31" s="171"/>
      <c r="AL31" s="171"/>
      <c r="AM31" s="171"/>
      <c r="AN31" s="171"/>
      <c r="AO31" s="171"/>
      <c r="AP31" s="171"/>
    </row>
    <row r="32" ht="20.25">
      <c r="C32" s="141" t="s">
        <v>334</v>
      </c>
    </row>
    <row r="33" spans="3:32" ht="20.25">
      <c r="C33" s="141" t="s">
        <v>145</v>
      </c>
      <c r="E33" s="142"/>
      <c r="AF33" s="170"/>
    </row>
    <row r="34" ht="18" customHeight="1">
      <c r="C34" s="142" t="s">
        <v>146</v>
      </c>
    </row>
    <row r="35" ht="18" customHeight="1"/>
    <row r="36" spans="2:46" ht="18" customHeight="1">
      <c r="B36" s="143" t="s">
        <v>116</v>
      </c>
      <c r="C36" s="143"/>
      <c r="D36" s="143"/>
      <c r="E36" s="143"/>
      <c r="F36" s="143"/>
      <c r="G36" s="143"/>
      <c r="H36" s="143"/>
      <c r="I36" s="175"/>
      <c r="J36" s="394"/>
      <c r="K36" s="394"/>
      <c r="L36" s="394"/>
      <c r="M36" s="394"/>
      <c r="N36" s="394"/>
      <c r="O36" s="144"/>
      <c r="P36" s="144"/>
      <c r="Q36" s="144"/>
      <c r="R36" s="144"/>
      <c r="T36" s="143" t="s">
        <v>118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I36" s="186" t="s">
        <v>64</v>
      </c>
      <c r="AJ36" s="187"/>
      <c r="AK36" s="187"/>
      <c r="AL36" s="188"/>
      <c r="AM36" s="188"/>
      <c r="AN36" s="188"/>
      <c r="AO36" s="188"/>
      <c r="AP36" s="189"/>
      <c r="AQ36" s="189"/>
      <c r="AR36" s="185"/>
      <c r="AS36" s="189"/>
      <c r="AT36" s="189"/>
    </row>
    <row r="37" spans="2:46" ht="18" customHeight="1">
      <c r="B37" s="145" t="s">
        <v>117</v>
      </c>
      <c r="C37" s="146"/>
      <c r="D37" s="146"/>
      <c r="E37" s="146"/>
      <c r="F37" s="146"/>
      <c r="G37" s="146"/>
      <c r="H37" s="146"/>
      <c r="I37" s="151"/>
      <c r="J37" s="151"/>
      <c r="K37" s="151"/>
      <c r="L37" s="151"/>
      <c r="M37" s="151"/>
      <c r="N37" s="151"/>
      <c r="O37" s="146"/>
      <c r="P37" s="146"/>
      <c r="Q37" s="146"/>
      <c r="R37" s="159"/>
      <c r="T37" s="145" t="s">
        <v>262</v>
      </c>
      <c r="U37" s="146"/>
      <c r="V37" s="146" t="s">
        <v>263</v>
      </c>
      <c r="W37" s="146"/>
      <c r="X37" s="146"/>
      <c r="Y37" s="146"/>
      <c r="Z37" s="146"/>
      <c r="AA37" s="146"/>
      <c r="AB37" s="146"/>
      <c r="AC37" s="146"/>
      <c r="AD37" s="147"/>
      <c r="AE37" s="605">
        <v>310.155</v>
      </c>
      <c r="AF37" s="148" t="s">
        <v>469</v>
      </c>
      <c r="AI37" s="183" t="s">
        <v>297</v>
      </c>
      <c r="AJ37" s="184" t="s">
        <v>298</v>
      </c>
      <c r="AL37" s="184"/>
      <c r="AM37" s="184"/>
      <c r="AN37" s="184"/>
      <c r="AO37" s="184"/>
      <c r="AP37" s="184"/>
      <c r="AQ37" s="522"/>
      <c r="AR37" s="522"/>
      <c r="AS37" s="609">
        <v>93.315435</v>
      </c>
      <c r="AT37" s="599" t="s">
        <v>468</v>
      </c>
    </row>
    <row r="38" spans="2:67" ht="18" customHeight="1">
      <c r="B38" s="173" t="s">
        <v>46</v>
      </c>
      <c r="C38" s="151"/>
      <c r="D38" s="174"/>
      <c r="E38" s="174"/>
      <c r="F38" s="174"/>
      <c r="G38" s="174"/>
      <c r="H38" s="174"/>
      <c r="I38" s="174"/>
      <c r="J38" s="174"/>
      <c r="K38" s="174"/>
      <c r="L38" s="151"/>
      <c r="M38" s="151"/>
      <c r="N38" s="151"/>
      <c r="O38" s="146"/>
      <c r="P38" s="146"/>
      <c r="Q38" s="146"/>
      <c r="R38" s="159"/>
      <c r="T38" s="145"/>
      <c r="U38" s="146"/>
      <c r="V38" s="146"/>
      <c r="W38" s="146"/>
      <c r="X38" s="146"/>
      <c r="Y38" s="146"/>
      <c r="Z38" s="146"/>
      <c r="AA38" s="151"/>
      <c r="AB38" s="146"/>
      <c r="AC38" s="146"/>
      <c r="AD38" s="147"/>
      <c r="AE38" s="606"/>
      <c r="AF38" s="148"/>
      <c r="AI38" s="149" t="s">
        <v>222</v>
      </c>
      <c r="AJ38" s="150" t="s">
        <v>223</v>
      </c>
      <c r="AL38" s="154"/>
      <c r="AM38" s="154"/>
      <c r="AN38" s="154"/>
      <c r="AO38" s="154"/>
      <c r="AP38" s="154"/>
      <c r="AQ38" s="154"/>
      <c r="AR38" s="522"/>
      <c r="AS38" s="609">
        <v>16.819454</v>
      </c>
      <c r="AT38" s="152" t="s">
        <v>469</v>
      </c>
      <c r="BO38" s="28"/>
    </row>
    <row r="39" spans="2:67" ht="18" customHeight="1">
      <c r="B39" s="173" t="s">
        <v>47</v>
      </c>
      <c r="C39" s="151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46"/>
      <c r="P39" s="146"/>
      <c r="Q39" s="146"/>
      <c r="R39" s="159"/>
      <c r="T39" s="145" t="s">
        <v>284</v>
      </c>
      <c r="U39" s="146"/>
      <c r="V39" s="146" t="s">
        <v>285</v>
      </c>
      <c r="W39" s="146"/>
      <c r="X39" s="146"/>
      <c r="Y39" s="146"/>
      <c r="Z39" s="146"/>
      <c r="AA39" s="146"/>
      <c r="AB39" s="146"/>
      <c r="AC39" s="146"/>
      <c r="AD39" s="147"/>
      <c r="AE39" s="605">
        <v>141.6455</v>
      </c>
      <c r="AF39" s="148" t="s">
        <v>469</v>
      </c>
      <c r="AI39" s="153" t="s">
        <v>277</v>
      </c>
      <c r="AJ39" s="154" t="s">
        <v>225</v>
      </c>
      <c r="AL39" s="154"/>
      <c r="AM39" s="154"/>
      <c r="AN39" s="154"/>
      <c r="AO39" s="154"/>
      <c r="AP39" s="154"/>
      <c r="AQ39" s="154"/>
      <c r="AR39" s="522"/>
      <c r="AS39" s="609">
        <v>18.919421</v>
      </c>
      <c r="AT39" s="152" t="s">
        <v>468</v>
      </c>
      <c r="BO39" s="28"/>
    </row>
    <row r="40" spans="2:46" ht="18" customHeight="1">
      <c r="B40" s="145"/>
      <c r="C40" s="146" t="s">
        <v>119</v>
      </c>
      <c r="D40" s="146"/>
      <c r="E40" s="146"/>
      <c r="F40" s="146" t="s">
        <v>120</v>
      </c>
      <c r="G40" s="146"/>
      <c r="H40" s="146"/>
      <c r="I40" s="151"/>
      <c r="J40" s="151"/>
      <c r="K40" s="151"/>
      <c r="L40" s="151"/>
      <c r="M40" s="151"/>
      <c r="N40" s="151"/>
      <c r="O40" s="146"/>
      <c r="P40" s="146"/>
      <c r="Q40" s="146"/>
      <c r="R40" s="159"/>
      <c r="T40" s="155" t="s">
        <v>282</v>
      </c>
      <c r="U40" s="151"/>
      <c r="V40" s="151" t="s">
        <v>283</v>
      </c>
      <c r="W40" s="151"/>
      <c r="X40" s="151"/>
      <c r="Y40" s="151"/>
      <c r="Z40" s="151"/>
      <c r="AA40" s="263"/>
      <c r="AB40" s="146"/>
      <c r="AC40" s="146"/>
      <c r="AD40" s="147"/>
      <c r="AE40" s="605">
        <v>69.6325</v>
      </c>
      <c r="AF40" s="148" t="s">
        <v>469</v>
      </c>
      <c r="AI40" s="156" t="s">
        <v>272</v>
      </c>
      <c r="AJ40" s="157" t="s">
        <v>273</v>
      </c>
      <c r="AL40" s="157"/>
      <c r="AM40" s="157"/>
      <c r="AN40" s="157"/>
      <c r="AO40" s="157"/>
      <c r="AP40" s="157"/>
      <c r="AQ40" s="157"/>
      <c r="AR40" s="522"/>
      <c r="AS40" s="609">
        <v>14.354704000000002</v>
      </c>
      <c r="AT40" s="152" t="s">
        <v>468</v>
      </c>
    </row>
    <row r="41" spans="2:46" ht="18" customHeight="1">
      <c r="B41" s="145"/>
      <c r="C41" s="146" t="s">
        <v>121</v>
      </c>
      <c r="D41" s="146"/>
      <c r="E41" s="146"/>
      <c r="F41" s="146" t="s">
        <v>122</v>
      </c>
      <c r="G41" s="146"/>
      <c r="H41" s="146"/>
      <c r="I41" s="151"/>
      <c r="J41" s="151"/>
      <c r="K41" s="151"/>
      <c r="L41" s="151"/>
      <c r="M41" s="151"/>
      <c r="N41" s="151"/>
      <c r="O41" s="146"/>
      <c r="P41" s="146"/>
      <c r="Q41" s="146"/>
      <c r="R41" s="159"/>
      <c r="AI41" s="156" t="s">
        <v>274</v>
      </c>
      <c r="AJ41" s="154" t="s">
        <v>227</v>
      </c>
      <c r="AL41" s="154"/>
      <c r="AM41" s="154"/>
      <c r="AN41" s="154"/>
      <c r="AO41" s="117"/>
      <c r="AP41" s="117"/>
      <c r="AQ41" s="117"/>
      <c r="AR41" s="522"/>
      <c r="AS41" s="609">
        <v>11.397003999999999</v>
      </c>
      <c r="AT41" s="152" t="s">
        <v>468</v>
      </c>
    </row>
    <row r="42" spans="2:50" ht="18" customHeight="1">
      <c r="B42" s="145" t="s">
        <v>154</v>
      </c>
      <c r="C42" s="146"/>
      <c r="D42" s="146"/>
      <c r="E42" s="146"/>
      <c r="F42" s="146"/>
      <c r="G42" s="146"/>
      <c r="H42" s="146"/>
      <c r="I42" s="151"/>
      <c r="J42" s="151"/>
      <c r="K42" s="151"/>
      <c r="L42" s="151"/>
      <c r="M42" s="151"/>
      <c r="N42" s="151"/>
      <c r="O42" s="146"/>
      <c r="P42" s="146"/>
      <c r="Q42" s="146"/>
      <c r="R42" s="159"/>
      <c r="T42" s="143" t="s">
        <v>128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264" t="s">
        <v>288</v>
      </c>
      <c r="AI42" s="153" t="s">
        <v>275</v>
      </c>
      <c r="AJ42" s="154" t="s">
        <v>229</v>
      </c>
      <c r="AL42" s="154"/>
      <c r="AM42" s="154"/>
      <c r="AN42" s="154"/>
      <c r="AO42" s="154"/>
      <c r="AP42" s="154"/>
      <c r="AQ42" s="154"/>
      <c r="AR42" s="522"/>
      <c r="AS42" s="609">
        <v>27.605200000000004</v>
      </c>
      <c r="AT42" s="158" t="s">
        <v>468</v>
      </c>
      <c r="AU42" s="91"/>
      <c r="AW42" s="91"/>
      <c r="AX42" s="91"/>
    </row>
    <row r="43" spans="2:50" ht="18" customHeight="1">
      <c r="B43" s="145" t="s">
        <v>147</v>
      </c>
      <c r="C43" s="146"/>
      <c r="D43" s="146"/>
      <c r="E43" s="146"/>
      <c r="F43" s="146"/>
      <c r="G43" s="146"/>
      <c r="H43" s="146"/>
      <c r="I43" s="151"/>
      <c r="J43" s="151"/>
      <c r="K43" s="151"/>
      <c r="L43" s="151"/>
      <c r="M43" s="151"/>
      <c r="N43" s="151"/>
      <c r="O43" s="146"/>
      <c r="P43" s="146"/>
      <c r="Q43" s="146"/>
      <c r="R43" s="159"/>
      <c r="T43" s="260" t="s">
        <v>50</v>
      </c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5" t="s">
        <v>289</v>
      </c>
      <c r="AI43" s="153" t="s">
        <v>451</v>
      </c>
      <c r="AJ43" s="154" t="s">
        <v>452</v>
      </c>
      <c r="AL43" s="154"/>
      <c r="AM43" s="154"/>
      <c r="AN43" s="154"/>
      <c r="AO43" s="154"/>
      <c r="AP43" s="154"/>
      <c r="AQ43" s="392"/>
      <c r="AR43" s="522"/>
      <c r="AS43" s="609">
        <v>31.568518000000005</v>
      </c>
      <c r="AT43" s="152" t="s">
        <v>480</v>
      </c>
      <c r="AU43" s="91"/>
      <c r="AW43" s="91"/>
      <c r="AX43" s="91"/>
    </row>
    <row r="44" spans="2:46" ht="18" customHeight="1">
      <c r="B44" s="145" t="s">
        <v>49</v>
      </c>
      <c r="C44" s="146"/>
      <c r="D44" s="146"/>
      <c r="E44" s="146"/>
      <c r="F44" s="146"/>
      <c r="G44" s="146"/>
      <c r="H44" s="146"/>
      <c r="I44" s="151"/>
      <c r="J44" s="151"/>
      <c r="K44" s="151"/>
      <c r="L44" s="151"/>
      <c r="M44" s="151"/>
      <c r="N44" s="151"/>
      <c r="O44" s="146"/>
      <c r="P44" s="146"/>
      <c r="Q44" s="146"/>
      <c r="R44" s="159"/>
      <c r="T44" s="145" t="s">
        <v>286</v>
      </c>
      <c r="U44" s="146"/>
      <c r="V44" s="146" t="s">
        <v>287</v>
      </c>
      <c r="W44" s="146"/>
      <c r="X44" s="146"/>
      <c r="Y44" s="146"/>
      <c r="Z44" s="146"/>
      <c r="AA44" s="146"/>
      <c r="AB44" s="146"/>
      <c r="AC44" s="146"/>
      <c r="AD44" s="146"/>
      <c r="AE44" s="536">
        <v>618.0838</v>
      </c>
      <c r="AF44" s="148" t="s">
        <v>468</v>
      </c>
      <c r="AG44" s="262" t="s">
        <v>290</v>
      </c>
      <c r="AI44" s="153"/>
      <c r="AJ44" s="392"/>
      <c r="AK44" s="154"/>
      <c r="AL44" s="392"/>
      <c r="AM44" s="392"/>
      <c r="AN44" s="392"/>
      <c r="AO44" s="392"/>
      <c r="AP44" s="392"/>
      <c r="AQ44" s="392"/>
      <c r="AR44" s="522"/>
      <c r="AS44" s="83"/>
      <c r="AT44" s="152"/>
    </row>
    <row r="45" spans="2:42" ht="18" customHeight="1">
      <c r="B45" s="145" t="s">
        <v>148</v>
      </c>
      <c r="C45" s="146"/>
      <c r="D45" s="146"/>
      <c r="E45" s="146"/>
      <c r="F45" s="146"/>
      <c r="G45" s="146"/>
      <c r="H45" s="146"/>
      <c r="I45" s="151"/>
      <c r="J45" s="151"/>
      <c r="K45" s="151"/>
      <c r="L45" s="151"/>
      <c r="M45" s="151"/>
      <c r="N45" s="151"/>
      <c r="O45" s="146"/>
      <c r="P45" s="146"/>
      <c r="Q45" s="146"/>
      <c r="R45" s="159"/>
      <c r="T45" s="145" t="s">
        <v>293</v>
      </c>
      <c r="U45" s="146"/>
      <c r="V45" s="146" t="s">
        <v>294</v>
      </c>
      <c r="W45" s="146"/>
      <c r="X45" s="146"/>
      <c r="Y45" s="146"/>
      <c r="Z45" s="146"/>
      <c r="AA45" s="146"/>
      <c r="AB45" s="146"/>
      <c r="AC45" s="146"/>
      <c r="AD45" s="146"/>
      <c r="AE45" s="536">
        <v>527.3944</v>
      </c>
      <c r="AF45" s="148" t="s">
        <v>469</v>
      </c>
      <c r="AG45" s="262" t="s">
        <v>291</v>
      </c>
      <c r="AI45" s="162"/>
      <c r="AJ45" s="163"/>
      <c r="AK45" s="163"/>
      <c r="AL45" s="163"/>
      <c r="AM45" s="164"/>
      <c r="AN45" s="164"/>
      <c r="AO45" s="164"/>
      <c r="AP45" s="165"/>
    </row>
    <row r="46" spans="2:48" ht="18" customHeight="1">
      <c r="B46" s="145" t="s">
        <v>155</v>
      </c>
      <c r="C46" s="146"/>
      <c r="D46" s="146"/>
      <c r="E46" s="146"/>
      <c r="F46" s="146"/>
      <c r="G46" s="146"/>
      <c r="H46" s="146"/>
      <c r="I46" s="151"/>
      <c r="J46" s="151"/>
      <c r="K46" s="151"/>
      <c r="L46" s="151"/>
      <c r="M46" s="151"/>
      <c r="N46" s="151"/>
      <c r="O46" s="146"/>
      <c r="P46" s="146"/>
      <c r="Q46" s="146"/>
      <c r="R46" s="159"/>
      <c r="T46" s="145" t="s">
        <v>295</v>
      </c>
      <c r="U46" s="146"/>
      <c r="V46" s="146" t="s">
        <v>296</v>
      </c>
      <c r="W46" s="146"/>
      <c r="X46" s="146"/>
      <c r="Y46" s="146"/>
      <c r="Z46" s="146"/>
      <c r="AA46" s="146"/>
      <c r="AB46" s="146"/>
      <c r="AC46" s="146"/>
      <c r="AD46" s="146"/>
      <c r="AE46" s="536">
        <v>663.68755</v>
      </c>
      <c r="AF46" s="148" t="s">
        <v>468</v>
      </c>
      <c r="AG46" s="262" t="s">
        <v>292</v>
      </c>
      <c r="AI46" s="547" t="s">
        <v>130</v>
      </c>
      <c r="AJ46" s="134"/>
      <c r="AK46" s="134"/>
      <c r="AL46" s="135"/>
      <c r="AM46" s="135"/>
      <c r="AN46" s="135"/>
      <c r="AO46" s="135"/>
      <c r="AP46" s="136"/>
      <c r="AQ46" s="136"/>
      <c r="AR46" s="136"/>
      <c r="AS46" s="136"/>
      <c r="AT46" s="136"/>
      <c r="AU46" s="259"/>
      <c r="AV46" s="527"/>
    </row>
    <row r="47" spans="2:48" ht="18" customHeight="1">
      <c r="B47" s="145" t="s">
        <v>149</v>
      </c>
      <c r="C47" s="146"/>
      <c r="D47" s="146"/>
      <c r="E47" s="146"/>
      <c r="F47" s="146"/>
      <c r="G47" s="146"/>
      <c r="H47" s="146"/>
      <c r="I47" s="151"/>
      <c r="J47" s="151"/>
      <c r="K47" s="151"/>
      <c r="L47" s="151"/>
      <c r="M47" s="151"/>
      <c r="N47" s="151"/>
      <c r="O47" s="146"/>
      <c r="P47" s="146"/>
      <c r="Q47" s="146"/>
      <c r="R47" s="159"/>
      <c r="T47" s="273" t="s">
        <v>302</v>
      </c>
      <c r="U47" s="274"/>
      <c r="V47" s="274" t="s">
        <v>303</v>
      </c>
      <c r="W47" s="274"/>
      <c r="X47" s="274"/>
      <c r="Y47" s="274"/>
      <c r="Z47" s="274"/>
      <c r="AA47" s="274"/>
      <c r="AB47" s="274"/>
      <c r="AC47" s="274"/>
      <c r="AD47" s="275"/>
      <c r="AE47" s="536">
        <v>488.84004999999996</v>
      </c>
      <c r="AF47" s="148" t="s">
        <v>468</v>
      </c>
      <c r="AG47" s="262" t="s">
        <v>304</v>
      </c>
      <c r="AI47" s="123"/>
      <c r="AJ47" s="117"/>
      <c r="AK47" s="117"/>
      <c r="AL47" s="117"/>
      <c r="AM47" s="117"/>
      <c r="AN47" s="117"/>
      <c r="AO47" s="117"/>
      <c r="AP47" s="117"/>
      <c r="AQ47" s="117"/>
      <c r="AR47" s="392"/>
      <c r="AS47" s="522"/>
      <c r="AT47" s="522"/>
      <c r="AU47" s="537"/>
      <c r="AV47" s="257"/>
    </row>
    <row r="48" spans="2:50" ht="18" customHeight="1">
      <c r="B48" s="145" t="s">
        <v>137</v>
      </c>
      <c r="C48" s="146"/>
      <c r="D48" s="146"/>
      <c r="E48" s="146"/>
      <c r="F48" s="146"/>
      <c r="G48" s="146"/>
      <c r="H48" s="146"/>
      <c r="I48" s="151"/>
      <c r="J48" s="151"/>
      <c r="K48" s="151"/>
      <c r="L48" s="151"/>
      <c r="M48" s="151"/>
      <c r="N48" s="151"/>
      <c r="O48" s="146"/>
      <c r="P48" s="146"/>
      <c r="Q48" s="146"/>
      <c r="R48" s="159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1"/>
      <c r="AF48" s="164"/>
      <c r="AG48" s="164"/>
      <c r="AI48" s="153" t="s">
        <v>509</v>
      </c>
      <c r="AJ48" s="154" t="s">
        <v>579</v>
      </c>
      <c r="AK48" s="154"/>
      <c r="AL48" s="154"/>
      <c r="AM48" s="154"/>
      <c r="AN48" s="154"/>
      <c r="AO48" s="154"/>
      <c r="AP48" s="154"/>
      <c r="AQ48" s="154"/>
      <c r="AR48" s="154"/>
      <c r="AS48" s="154"/>
      <c r="AT48" s="151"/>
      <c r="AU48" s="609">
        <v>14.39</v>
      </c>
      <c r="AV48" s="152" t="s">
        <v>468</v>
      </c>
      <c r="AX48" s="548"/>
    </row>
    <row r="49" spans="2:50" ht="18" customHeight="1">
      <c r="B49" s="178" t="s">
        <v>61</v>
      </c>
      <c r="C49" s="179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2"/>
      <c r="P49" s="182"/>
      <c r="Q49" s="182"/>
      <c r="R49" s="182"/>
      <c r="T49" s="143" t="s">
        <v>128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264" t="s">
        <v>470</v>
      </c>
      <c r="AI49" s="156" t="s">
        <v>281</v>
      </c>
      <c r="AJ49" s="154" t="s">
        <v>211</v>
      </c>
      <c r="AK49" s="154"/>
      <c r="AL49" s="154"/>
      <c r="AM49" s="154"/>
      <c r="AN49" s="154"/>
      <c r="AO49" s="154"/>
      <c r="AP49" s="154"/>
      <c r="AQ49" s="154"/>
      <c r="AR49" s="154"/>
      <c r="AS49" s="154"/>
      <c r="AT49" s="151"/>
      <c r="AU49" s="609">
        <v>15.75</v>
      </c>
      <c r="AV49" s="152" t="s">
        <v>468</v>
      </c>
      <c r="AX49" s="548"/>
    </row>
    <row r="50" spans="2:50" ht="18" customHeight="1">
      <c r="B50" s="176" t="s">
        <v>144</v>
      </c>
      <c r="C50" s="151"/>
      <c r="D50" s="177"/>
      <c r="E50" s="177"/>
      <c r="F50" s="177"/>
      <c r="G50" s="177"/>
      <c r="H50" s="177"/>
      <c r="I50" s="177"/>
      <c r="J50" s="177"/>
      <c r="K50" s="177"/>
      <c r="L50" s="146"/>
      <c r="M50" s="146"/>
      <c r="N50" s="146"/>
      <c r="O50" s="177"/>
      <c r="P50" s="151" t="s">
        <v>123</v>
      </c>
      <c r="Q50" s="151"/>
      <c r="R50" s="159"/>
      <c r="T50" s="260" t="s">
        <v>471</v>
      </c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5" t="s">
        <v>289</v>
      </c>
      <c r="AI50" s="156" t="s">
        <v>353</v>
      </c>
      <c r="AJ50" s="154" t="s">
        <v>354</v>
      </c>
      <c r="AK50" s="154"/>
      <c r="AL50" s="154"/>
      <c r="AM50" s="154"/>
      <c r="AN50" s="154"/>
      <c r="AO50" s="154"/>
      <c r="AP50" s="154"/>
      <c r="AQ50" s="154"/>
      <c r="AR50" s="154"/>
      <c r="AS50" s="154"/>
      <c r="AT50" s="151"/>
      <c r="AU50" s="609">
        <v>6.65</v>
      </c>
      <c r="AV50" s="530" t="s">
        <v>468</v>
      </c>
      <c r="AX50" s="548"/>
    </row>
    <row r="51" spans="2:50" ht="18" customHeight="1">
      <c r="B51" s="145" t="s">
        <v>438</v>
      </c>
      <c r="C51" s="177"/>
      <c r="D51" s="146"/>
      <c r="E51" s="146"/>
      <c r="F51" s="177"/>
      <c r="G51" s="146"/>
      <c r="H51" s="146"/>
      <c r="I51" s="151"/>
      <c r="J51" s="151"/>
      <c r="K51" s="151"/>
      <c r="L51" s="151"/>
      <c r="M51" s="146"/>
      <c r="N51" s="146"/>
      <c r="O51" s="146"/>
      <c r="P51" s="151" t="s">
        <v>123</v>
      </c>
      <c r="Q51" s="151"/>
      <c r="R51" s="159"/>
      <c r="T51" s="531" t="s">
        <v>472</v>
      </c>
      <c r="U51" s="531"/>
      <c r="V51" s="944" t="s">
        <v>473</v>
      </c>
      <c r="W51" s="945"/>
      <c r="X51" s="945"/>
      <c r="Y51" s="945"/>
      <c r="Z51" s="945"/>
      <c r="AA51" s="945"/>
      <c r="AB51" s="945"/>
      <c r="AC51" s="945"/>
      <c r="AD51" s="945"/>
      <c r="AE51" s="607">
        <v>409.96</v>
      </c>
      <c r="AF51" s="532" t="s">
        <v>468</v>
      </c>
      <c r="AG51" s="262" t="s">
        <v>474</v>
      </c>
      <c r="AI51" s="155" t="s">
        <v>208</v>
      </c>
      <c r="AJ51" s="151" t="s">
        <v>329</v>
      </c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609">
        <v>18.35</v>
      </c>
      <c r="AV51" s="152" t="s">
        <v>468</v>
      </c>
      <c r="AX51" s="548"/>
    </row>
    <row r="52" spans="2:50" ht="20.25" customHeight="1">
      <c r="B52" s="946" t="s">
        <v>615</v>
      </c>
      <c r="C52" s="935"/>
      <c r="D52" s="935"/>
      <c r="E52" s="935"/>
      <c r="F52" s="935"/>
      <c r="G52" s="935"/>
      <c r="H52" s="935"/>
      <c r="I52" s="935"/>
      <c r="J52" s="935"/>
      <c r="K52" s="935"/>
      <c r="L52" s="935"/>
      <c r="M52" s="935"/>
      <c r="N52" s="935"/>
      <c r="O52" s="935"/>
      <c r="P52" s="935" t="s">
        <v>123</v>
      </c>
      <c r="Q52" s="935"/>
      <c r="R52" s="936"/>
      <c r="T52" s="531"/>
      <c r="U52" s="531"/>
      <c r="V52" s="945"/>
      <c r="W52" s="945"/>
      <c r="X52" s="945"/>
      <c r="Y52" s="945"/>
      <c r="Z52" s="945"/>
      <c r="AA52" s="945"/>
      <c r="AB52" s="945"/>
      <c r="AC52" s="945"/>
      <c r="AD52" s="945"/>
      <c r="AE52" s="608"/>
      <c r="AF52" s="531"/>
      <c r="AG52" s="531"/>
      <c r="AI52" s="524"/>
      <c r="AJ52" s="522"/>
      <c r="AK52" s="522"/>
      <c r="AL52" s="522"/>
      <c r="AM52" s="522"/>
      <c r="AN52" s="522"/>
      <c r="AO52" s="522"/>
      <c r="AP52" s="522"/>
      <c r="AQ52" s="522"/>
      <c r="AR52" s="522"/>
      <c r="AS52" s="522"/>
      <c r="AT52" s="522"/>
      <c r="AU52" s="522"/>
      <c r="AV52" s="105"/>
      <c r="AX52" s="91"/>
    </row>
    <row r="53" spans="2:50" ht="19.5" customHeight="1">
      <c r="B53" s="947"/>
      <c r="C53" s="937"/>
      <c r="D53" s="937"/>
      <c r="E53" s="937"/>
      <c r="F53" s="937"/>
      <c r="G53" s="937"/>
      <c r="H53" s="937"/>
      <c r="I53" s="937"/>
      <c r="J53" s="937"/>
      <c r="K53" s="937"/>
      <c r="L53" s="937"/>
      <c r="M53" s="937"/>
      <c r="N53" s="937"/>
      <c r="O53" s="937"/>
      <c r="P53" s="937"/>
      <c r="Q53" s="937"/>
      <c r="R53" s="938"/>
      <c r="T53" s="531" t="s">
        <v>475</v>
      </c>
      <c r="U53" s="531"/>
      <c r="V53" s="944" t="s">
        <v>476</v>
      </c>
      <c r="W53" s="945"/>
      <c r="X53" s="945"/>
      <c r="Y53" s="945"/>
      <c r="Z53" s="945"/>
      <c r="AA53" s="945"/>
      <c r="AB53" s="945"/>
      <c r="AC53" s="945"/>
      <c r="AD53" s="945"/>
      <c r="AE53" s="607">
        <v>424.6</v>
      </c>
      <c r="AF53" s="532" t="s">
        <v>468</v>
      </c>
      <c r="AG53" s="262" t="s">
        <v>477</v>
      </c>
      <c r="AX53" s="91"/>
    </row>
    <row r="54" spans="2:33" ht="24" customHeight="1">
      <c r="B54" s="153" t="s">
        <v>412</v>
      </c>
      <c r="C54" s="939" t="s">
        <v>413</v>
      </c>
      <c r="D54" s="940"/>
      <c r="E54" s="940"/>
      <c r="F54" s="940"/>
      <c r="G54" s="940"/>
      <c r="H54" s="940"/>
      <c r="I54" s="940"/>
      <c r="J54" s="940"/>
      <c r="K54" s="940"/>
      <c r="L54" s="940"/>
      <c r="M54" s="940"/>
      <c r="N54" s="940"/>
      <c r="O54" s="940"/>
      <c r="P54" s="151" t="s">
        <v>478</v>
      </c>
      <c r="Q54" s="151"/>
      <c r="R54" s="398"/>
      <c r="T54" s="531"/>
      <c r="U54" s="531"/>
      <c r="V54" s="945"/>
      <c r="W54" s="945"/>
      <c r="X54" s="945"/>
      <c r="Y54" s="945"/>
      <c r="Z54" s="945"/>
      <c r="AA54" s="945"/>
      <c r="AB54" s="945"/>
      <c r="AC54" s="945"/>
      <c r="AD54" s="945"/>
      <c r="AE54" s="531"/>
      <c r="AF54" s="532"/>
      <c r="AG54" s="262"/>
    </row>
    <row r="55" spans="2:33" ht="18">
      <c r="B55" s="153" t="s">
        <v>414</v>
      </c>
      <c r="C55" s="939" t="s">
        <v>415</v>
      </c>
      <c r="D55" s="940"/>
      <c r="E55" s="940"/>
      <c r="F55" s="940"/>
      <c r="G55" s="940"/>
      <c r="H55" s="940"/>
      <c r="I55" s="940"/>
      <c r="J55" s="940"/>
      <c r="K55" s="940"/>
      <c r="L55" s="940"/>
      <c r="M55" s="940"/>
      <c r="N55" s="940"/>
      <c r="O55" s="941"/>
      <c r="P55" s="151" t="s">
        <v>479</v>
      </c>
      <c r="Q55" s="533"/>
      <c r="R55" s="396"/>
      <c r="T55" s="534"/>
      <c r="U55" s="534"/>
      <c r="V55" s="534"/>
      <c r="W55" s="534"/>
      <c r="X55" s="534"/>
      <c r="Y55" s="534"/>
      <c r="Z55" s="534"/>
      <c r="AA55" s="534"/>
      <c r="AB55" s="534"/>
      <c r="AC55" s="534"/>
      <c r="AD55" s="535"/>
      <c r="AE55" s="531"/>
      <c r="AF55" s="532"/>
      <c r="AG55" s="262"/>
    </row>
    <row r="56" spans="2:18" ht="18">
      <c r="B56" s="181" t="s">
        <v>58</v>
      </c>
      <c r="C56" s="181"/>
      <c r="D56" s="181"/>
      <c r="E56" s="181"/>
      <c r="F56" s="181"/>
      <c r="G56" s="181"/>
      <c r="H56" s="181"/>
      <c r="I56" s="180"/>
      <c r="J56" s="180"/>
      <c r="K56" s="180"/>
      <c r="L56" s="180"/>
      <c r="M56" s="180"/>
      <c r="N56" s="180"/>
      <c r="O56" s="182"/>
      <c r="P56" s="182"/>
      <c r="Q56" s="182"/>
      <c r="R56" s="182"/>
    </row>
    <row r="57" spans="2:18" ht="18">
      <c r="B57" s="145" t="s">
        <v>138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46"/>
      <c r="N57" s="146"/>
      <c r="O57" s="146"/>
      <c r="P57" s="151" t="s">
        <v>123</v>
      </c>
      <c r="Q57" s="151"/>
      <c r="R57" s="159"/>
    </row>
    <row r="59" ht="18">
      <c r="B59" s="140" t="s">
        <v>500</v>
      </c>
    </row>
  </sheetData>
  <sheetProtection/>
  <mergeCells count="8">
    <mergeCell ref="P52:R53"/>
    <mergeCell ref="C55:O55"/>
    <mergeCell ref="AO3:AP3"/>
    <mergeCell ref="B5:AP5"/>
    <mergeCell ref="V51:AD52"/>
    <mergeCell ref="V53:AD54"/>
    <mergeCell ref="C54:O54"/>
    <mergeCell ref="B52:O53"/>
  </mergeCells>
  <printOptions/>
  <pageMargins left="0.1968503937007874" right="0.1968503937007874" top="0.1968503937007874" bottom="0.1968503937007874" header="0.18" footer="0.5118110236220472"/>
  <pageSetup fitToHeight="0" fitToWidth="1" horizontalDpi="600" verticalDpi="600" orientation="landscape" paperSize="9" scale="37" r:id="rId2"/>
  <headerFooter alignWithMargins="0">
    <oddFooter>&amp;RРаспашные ворота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Q70"/>
  <sheetViews>
    <sheetView zoomScale="55" zoomScaleNormal="55" zoomScaleSheetLayoutView="75" zoomScalePageLayoutView="0" workbookViewId="0" topLeftCell="A37">
      <selection activeCell="G59" sqref="G59"/>
    </sheetView>
  </sheetViews>
  <sheetFormatPr defaultColWidth="6.00390625" defaultRowHeight="12.75"/>
  <cols>
    <col min="1" max="1" width="9.125" style="0" customWidth="1"/>
    <col min="2" max="17" width="15.75390625" style="140" customWidth="1"/>
    <col min="18" max="18" width="13.00390625" style="140" customWidth="1"/>
    <col min="19" max="19" width="12.375" style="140" customWidth="1"/>
    <col min="20" max="23" width="15.75390625" style="140" customWidth="1"/>
    <col min="24" max="27" width="7.00390625" style="140" customWidth="1"/>
    <col min="28" max="28" width="13.25390625" style="140" customWidth="1"/>
    <col min="29" max="29" width="12.75390625" style="140" customWidth="1"/>
    <col min="30" max="31" width="7.00390625" style="140" customWidth="1"/>
    <col min="32" max="32" width="10.75390625" style="140" customWidth="1"/>
    <col min="33" max="43" width="7.00390625" style="140" customWidth="1"/>
    <col min="44" max="44" width="4.00390625" style="0" customWidth="1"/>
  </cols>
  <sheetData>
    <row r="1" spans="16:40" s="1" customFormat="1" ht="27.75" customHeight="1"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5"/>
      <c r="AC1" s="5"/>
      <c r="AD1" s="6"/>
      <c r="AE1" s="7"/>
      <c r="AF1" s="8"/>
      <c r="AG1" s="8"/>
      <c r="AH1" s="2"/>
      <c r="AI1" s="2"/>
      <c r="AJ1" s="2"/>
      <c r="AK1" s="2"/>
      <c r="AL1" s="2"/>
      <c r="AM1" s="2"/>
      <c r="AN1" s="2"/>
    </row>
    <row r="2" spans="16:40" s="1" customFormat="1" ht="30" customHeight="1">
      <c r="P2" s="2"/>
      <c r="Q2" s="2"/>
      <c r="R2" s="2"/>
      <c r="S2" s="2"/>
      <c r="T2" s="2"/>
      <c r="U2" s="2"/>
      <c r="V2" s="2"/>
      <c r="W2" s="2"/>
      <c r="X2" s="2"/>
      <c r="Y2" s="2"/>
      <c r="Z2" s="2"/>
      <c r="AC2" s="6"/>
      <c r="AD2" s="6"/>
      <c r="AE2" s="7"/>
      <c r="AF2" s="8"/>
      <c r="AG2" s="8"/>
      <c r="AH2" s="2"/>
      <c r="AI2" s="2"/>
      <c r="AJ2" s="2"/>
      <c r="AK2" s="2"/>
      <c r="AL2" s="2"/>
      <c r="AM2" s="2"/>
      <c r="AN2" s="2"/>
    </row>
    <row r="3" spans="16:43" s="9" customFormat="1" ht="54.75" customHeight="1">
      <c r="P3" s="2"/>
      <c r="Q3" s="2"/>
      <c r="R3" s="2"/>
      <c r="S3" s="2"/>
      <c r="T3" s="2"/>
      <c r="U3" s="2"/>
      <c r="V3" s="2"/>
      <c r="W3" s="2"/>
      <c r="Y3" s="138"/>
      <c r="Z3" s="138"/>
      <c r="AA3" s="138"/>
      <c r="AB3" s="138"/>
      <c r="AC3" s="138"/>
      <c r="AD3" s="138"/>
      <c r="AE3" s="7"/>
      <c r="AF3" s="8"/>
      <c r="AG3" s="8"/>
      <c r="AH3" s="2"/>
      <c r="AI3" s="2"/>
      <c r="AJ3" s="2"/>
      <c r="AK3" s="2"/>
      <c r="AP3" s="942"/>
      <c r="AQ3" s="942"/>
    </row>
    <row r="4" spans="16:40" s="12" customFormat="1" ht="17.25" customHeight="1">
      <c r="P4" s="13"/>
      <c r="Q4" s="13"/>
      <c r="R4" s="13"/>
      <c r="S4" s="13"/>
      <c r="T4" s="13"/>
      <c r="U4" s="13"/>
      <c r="V4" s="13"/>
      <c r="W4" s="13"/>
      <c r="X4" s="138"/>
      <c r="Y4" s="138"/>
      <c r="Z4" s="138"/>
      <c r="AA4" s="138"/>
      <c r="AB4" s="138"/>
      <c r="AC4" s="138"/>
      <c r="AD4" s="138"/>
      <c r="AE4" s="15"/>
      <c r="AF4" s="16"/>
      <c r="AG4" s="16"/>
      <c r="AH4" s="13"/>
      <c r="AI4" s="13"/>
      <c r="AJ4" s="13"/>
      <c r="AK4" s="13"/>
      <c r="AL4" s="13"/>
      <c r="AM4" s="13"/>
      <c r="AN4" s="13"/>
    </row>
    <row r="5" spans="2:43" s="139" customFormat="1" ht="21.75" customHeight="1"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3"/>
      <c r="R5" s="943"/>
      <c r="S5" s="943"/>
      <c r="T5" s="943"/>
      <c r="U5" s="943"/>
      <c r="V5" s="943"/>
      <c r="W5" s="943"/>
      <c r="X5" s="943"/>
      <c r="Y5" s="943"/>
      <c r="Z5" s="943"/>
      <c r="AA5" s="943"/>
      <c r="AB5" s="943"/>
      <c r="AC5" s="943"/>
      <c r="AD5" s="943"/>
      <c r="AE5" s="943"/>
      <c r="AF5" s="943"/>
      <c r="AG5" s="943"/>
      <c r="AH5" s="943"/>
      <c r="AI5" s="943"/>
      <c r="AJ5" s="943"/>
      <c r="AK5" s="943"/>
      <c r="AL5" s="943"/>
      <c r="AM5" s="943"/>
      <c r="AN5" s="943"/>
      <c r="AO5" s="943"/>
      <c r="AP5" s="943"/>
      <c r="AQ5" s="943"/>
    </row>
    <row r="6" spans="2:43" ht="24.75" customHeight="1">
      <c r="B6"/>
      <c r="C6"/>
      <c r="D6" s="22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24.75" customHeight="1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2:43" ht="24.75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2:43" ht="24.75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2:43" ht="24.7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2:43" ht="24.7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2:43" ht="24.7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2:43" ht="24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9:43" ht="23.25" customHeight="1" thickBot="1">
      <c r="I14" s="192"/>
      <c r="J14" s="192"/>
      <c r="K14" s="272" t="s">
        <v>1</v>
      </c>
      <c r="L14" s="272" t="s">
        <v>2</v>
      </c>
      <c r="M14" s="272" t="s">
        <v>3</v>
      </c>
      <c r="N14" s="272" t="s">
        <v>2</v>
      </c>
      <c r="O14" s="272" t="s">
        <v>4</v>
      </c>
      <c r="P14" s="272" t="s">
        <v>5</v>
      </c>
      <c r="Q14" s="192"/>
      <c r="R14" s="192"/>
      <c r="S14" s="192"/>
      <c r="T14" s="192"/>
      <c r="U14" s="192"/>
      <c r="V14" s="192"/>
      <c r="W14" s="192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9:18" s="21" customFormat="1" ht="39.75" customHeight="1" thickBot="1">
      <c r="I15" s="192"/>
      <c r="J15" s="267"/>
      <c r="K15" s="352" t="s">
        <v>150</v>
      </c>
      <c r="L15" s="352" t="s">
        <v>106</v>
      </c>
      <c r="M15" s="352" t="s">
        <v>107</v>
      </c>
      <c r="N15" s="352" t="s">
        <v>108</v>
      </c>
      <c r="O15" s="352" t="s">
        <v>109</v>
      </c>
      <c r="P15" s="352" t="s">
        <v>110</v>
      </c>
      <c r="Q15" s="352" t="s">
        <v>111</v>
      </c>
      <c r="R15" s="268"/>
    </row>
    <row r="16" spans="9:43" ht="39.75" customHeight="1" thickBot="1">
      <c r="I16" s="269" t="s">
        <v>38</v>
      </c>
      <c r="J16" s="352" t="s">
        <v>115</v>
      </c>
      <c r="K16" s="742">
        <v>356</v>
      </c>
      <c r="L16" s="742">
        <v>365</v>
      </c>
      <c r="M16" s="742">
        <v>370</v>
      </c>
      <c r="N16" s="742">
        <v>379</v>
      </c>
      <c r="O16" s="742">
        <v>385</v>
      </c>
      <c r="P16" s="742">
        <v>394</v>
      </c>
      <c r="Q16" s="742">
        <v>400</v>
      </c>
      <c r="R16" s="352" t="s">
        <v>115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9:18" s="21" customFormat="1" ht="39.75" customHeight="1" thickBot="1">
      <c r="I17" s="270" t="s">
        <v>39</v>
      </c>
      <c r="J17" s="352" t="s">
        <v>7</v>
      </c>
      <c r="K17" s="742">
        <v>362</v>
      </c>
      <c r="L17" s="742">
        <v>367</v>
      </c>
      <c r="M17" s="742">
        <v>378</v>
      </c>
      <c r="N17" s="742">
        <v>383</v>
      </c>
      <c r="O17" s="742">
        <v>393</v>
      </c>
      <c r="P17" s="742">
        <v>400</v>
      </c>
      <c r="Q17" s="742">
        <v>410</v>
      </c>
      <c r="R17" s="352" t="s">
        <v>7</v>
      </c>
    </row>
    <row r="18" spans="9:43" ht="39.75" customHeight="1" thickBot="1">
      <c r="I18" s="270" t="s">
        <v>40</v>
      </c>
      <c r="J18" s="352" t="s">
        <v>8</v>
      </c>
      <c r="K18" s="742">
        <v>366</v>
      </c>
      <c r="L18" s="742">
        <v>375</v>
      </c>
      <c r="M18" s="742">
        <v>383</v>
      </c>
      <c r="N18" s="742">
        <v>393</v>
      </c>
      <c r="O18" s="742">
        <v>398</v>
      </c>
      <c r="P18" s="742">
        <v>408</v>
      </c>
      <c r="Q18" s="742">
        <v>417</v>
      </c>
      <c r="R18" s="352" t="s">
        <v>8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9:18" s="21" customFormat="1" ht="39.75" customHeight="1" thickBot="1">
      <c r="I19" s="271" t="s">
        <v>41</v>
      </c>
      <c r="J19" s="352" t="s">
        <v>9</v>
      </c>
      <c r="K19" s="742">
        <v>372</v>
      </c>
      <c r="L19" s="742">
        <v>380</v>
      </c>
      <c r="M19" s="742">
        <v>390</v>
      </c>
      <c r="N19" s="742">
        <v>396</v>
      </c>
      <c r="O19" s="742">
        <v>405</v>
      </c>
      <c r="P19" s="742">
        <v>413</v>
      </c>
      <c r="Q19" s="742">
        <v>421</v>
      </c>
      <c r="R19" s="352" t="s">
        <v>9</v>
      </c>
    </row>
    <row r="20" spans="9:43" ht="39.75" customHeight="1" thickBot="1">
      <c r="I20" s="271" t="s">
        <v>42</v>
      </c>
      <c r="J20" s="352" t="s">
        <v>10</v>
      </c>
      <c r="K20" s="742">
        <v>378</v>
      </c>
      <c r="L20" s="742">
        <v>385</v>
      </c>
      <c r="M20" s="742">
        <v>394</v>
      </c>
      <c r="N20" s="742">
        <v>405</v>
      </c>
      <c r="O20" s="742">
        <v>412</v>
      </c>
      <c r="P20" s="742">
        <v>420</v>
      </c>
      <c r="Q20" s="742">
        <v>429</v>
      </c>
      <c r="R20" s="352" t="s">
        <v>10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9:18" s="21" customFormat="1" ht="39.75" customHeight="1" thickBot="1">
      <c r="I21" s="271" t="s">
        <v>5</v>
      </c>
      <c r="J21" s="352" t="s">
        <v>11</v>
      </c>
      <c r="K21" s="742">
        <v>383</v>
      </c>
      <c r="L21" s="742">
        <v>393</v>
      </c>
      <c r="M21" s="742">
        <v>400</v>
      </c>
      <c r="N21" s="742">
        <v>410</v>
      </c>
      <c r="O21" s="742">
        <v>417</v>
      </c>
      <c r="P21" s="742">
        <v>427</v>
      </c>
      <c r="Q21" s="742">
        <v>437</v>
      </c>
      <c r="R21" s="352" t="s">
        <v>11</v>
      </c>
    </row>
    <row r="22" spans="9:43" ht="39.75" customHeight="1" thickBot="1">
      <c r="I22" s="192"/>
      <c r="J22" s="352" t="s">
        <v>12</v>
      </c>
      <c r="K22" s="742">
        <v>388</v>
      </c>
      <c r="L22" s="742">
        <v>397</v>
      </c>
      <c r="M22" s="742">
        <v>406</v>
      </c>
      <c r="N22" s="742">
        <v>417</v>
      </c>
      <c r="O22" s="742">
        <v>424</v>
      </c>
      <c r="P22" s="742">
        <v>434</v>
      </c>
      <c r="Q22" s="742">
        <v>443</v>
      </c>
      <c r="R22" s="352" t="s">
        <v>12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9:18" s="21" customFormat="1" ht="39.75" customHeight="1" thickBot="1">
      <c r="I23" s="193"/>
      <c r="J23" s="352" t="s">
        <v>13</v>
      </c>
      <c r="K23" s="742">
        <v>393</v>
      </c>
      <c r="L23" s="742">
        <v>404</v>
      </c>
      <c r="M23" s="742">
        <v>412</v>
      </c>
      <c r="N23" s="742">
        <v>421</v>
      </c>
      <c r="O23" s="742">
        <v>432</v>
      </c>
      <c r="P23" s="742">
        <v>443</v>
      </c>
      <c r="Q23" s="742">
        <v>449</v>
      </c>
      <c r="R23" s="352" t="s">
        <v>13</v>
      </c>
    </row>
    <row r="24" spans="9:43" ht="39.75" customHeight="1" thickBot="1">
      <c r="I24" s="192"/>
      <c r="J24" s="352" t="s">
        <v>14</v>
      </c>
      <c r="K24" s="742">
        <v>398</v>
      </c>
      <c r="L24" s="742">
        <v>410</v>
      </c>
      <c r="M24" s="742">
        <v>417</v>
      </c>
      <c r="N24" s="742">
        <v>427</v>
      </c>
      <c r="O24" s="742">
        <v>439</v>
      </c>
      <c r="P24" s="742">
        <v>447</v>
      </c>
      <c r="Q24" s="742">
        <v>456</v>
      </c>
      <c r="R24" s="352" t="s">
        <v>14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9:18" s="21" customFormat="1" ht="39.75" customHeight="1" thickBot="1">
      <c r="I25" s="193"/>
      <c r="J25" s="352" t="s">
        <v>15</v>
      </c>
      <c r="K25" s="742">
        <v>405</v>
      </c>
      <c r="L25" s="742">
        <v>416</v>
      </c>
      <c r="M25" s="742">
        <v>424</v>
      </c>
      <c r="N25" s="742">
        <v>434</v>
      </c>
      <c r="O25" s="742">
        <v>443</v>
      </c>
      <c r="P25" s="742">
        <v>455</v>
      </c>
      <c r="Q25" s="742">
        <v>465</v>
      </c>
      <c r="R25" s="352" t="s">
        <v>15</v>
      </c>
    </row>
    <row r="26" spans="9:43" ht="39.75" customHeight="1" thickBot="1">
      <c r="I26" s="192"/>
      <c r="J26" s="352" t="s">
        <v>16</v>
      </c>
      <c r="K26" s="742">
        <v>410</v>
      </c>
      <c r="L26" s="742">
        <v>418</v>
      </c>
      <c r="M26" s="742">
        <v>431</v>
      </c>
      <c r="N26" s="742">
        <v>442</v>
      </c>
      <c r="O26" s="742">
        <v>449</v>
      </c>
      <c r="P26" s="742">
        <v>460</v>
      </c>
      <c r="Q26" s="742">
        <v>472</v>
      </c>
      <c r="R26" s="352" t="s">
        <v>16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9:18" s="21" customFormat="1" ht="39.75" customHeight="1" thickBot="1">
      <c r="I27" s="193"/>
      <c r="J27" s="352" t="s">
        <v>17</v>
      </c>
      <c r="K27" s="742">
        <v>416</v>
      </c>
      <c r="L27" s="742">
        <v>425</v>
      </c>
      <c r="M27" s="742">
        <v>437</v>
      </c>
      <c r="N27" s="742">
        <v>446</v>
      </c>
      <c r="O27" s="742">
        <v>456</v>
      </c>
      <c r="P27" s="742">
        <v>470</v>
      </c>
      <c r="Q27" s="742">
        <v>478</v>
      </c>
      <c r="R27" s="352" t="s">
        <v>17</v>
      </c>
    </row>
    <row r="28" spans="2:43" ht="19.5" customHeight="1">
      <c r="B28"/>
      <c r="C28"/>
      <c r="D28"/>
      <c r="M28" s="169"/>
      <c r="N28" s="169"/>
      <c r="O28" s="169"/>
      <c r="P28" s="169"/>
      <c r="Q28" s="169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19" s="21" customFormat="1" ht="19.5" customHeight="1">
      <c r="A29"/>
      <c r="B29"/>
      <c r="C29"/>
      <c r="D29"/>
      <c r="M29"/>
      <c r="N29"/>
      <c r="O29"/>
      <c r="P29"/>
      <c r="Q29"/>
      <c r="R29"/>
      <c r="S29"/>
    </row>
    <row r="30" spans="10:43" ht="19.5" customHeight="1">
      <c r="J30" s="190" t="s">
        <v>151</v>
      </c>
      <c r="K30" s="121"/>
      <c r="L30" s="121"/>
      <c r="M30" s="121"/>
      <c r="N30" s="121"/>
      <c r="O30" s="121"/>
      <c r="P30" s="121"/>
      <c r="Q30" s="121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0:17" s="21" customFormat="1" ht="19.5" customHeight="1">
      <c r="J31" s="191" t="s">
        <v>152</v>
      </c>
      <c r="K31" s="191"/>
      <c r="L31" s="191"/>
      <c r="M31" s="191"/>
      <c r="N31" s="191"/>
      <c r="O31" s="191"/>
      <c r="P31" s="191"/>
      <c r="Q31" s="191"/>
    </row>
    <row r="32" spans="24:43" ht="19.5" customHeight="1"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24:43" ht="19.5" customHeight="1"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24:43" ht="19.5" customHeight="1"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24:43" ht="19.5" customHeight="1"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24:43" ht="19.5" customHeight="1"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24:43" ht="19.5" customHeight="1"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24:43" ht="19.5" customHeight="1"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="21" customFormat="1" ht="19.5" customHeight="1"/>
    <row r="40" spans="24:43" ht="19.5" customHeight="1"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="21" customFormat="1" ht="19.5" customHeight="1"/>
    <row r="42" spans="19:43" ht="18"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7:43" ht="24.75" customHeight="1">
      <c r="G43" s="292" t="s">
        <v>116</v>
      </c>
      <c r="H43" s="292"/>
      <c r="I43" s="292"/>
      <c r="J43" s="292"/>
      <c r="K43" s="292"/>
      <c r="L43" s="292"/>
      <c r="M43" s="292"/>
      <c r="N43" s="285"/>
      <c r="O43" s="293"/>
      <c r="P43" s="293"/>
      <c r="R43" s="284" t="s">
        <v>118</v>
      </c>
      <c r="S43" s="285"/>
      <c r="T43" s="285"/>
      <c r="U43" s="266"/>
      <c r="V43" s="266"/>
      <c r="W43" s="266"/>
      <c r="X43" s="144"/>
      <c r="Y43" s="144"/>
      <c r="Z43" s="144"/>
      <c r="AA43" s="144"/>
      <c r="AB43" s="144"/>
      <c r="AC43" s="144"/>
      <c r="AD43" s="266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7:43" ht="24.75" customHeight="1">
      <c r="G44" s="295" t="s">
        <v>117</v>
      </c>
      <c r="H44" s="296"/>
      <c r="I44" s="296"/>
      <c r="J44" s="296"/>
      <c r="K44" s="296"/>
      <c r="L44" s="296"/>
      <c r="M44" s="296"/>
      <c r="N44" s="287"/>
      <c r="O44" s="146"/>
      <c r="P44" s="297"/>
      <c r="R44" s="286"/>
      <c r="S44" s="146"/>
      <c r="T44" s="287"/>
      <c r="U44" s="287"/>
      <c r="V44" s="287"/>
      <c r="W44" s="287"/>
      <c r="X44" s="287"/>
      <c r="Y44" s="287"/>
      <c r="Z44" s="146"/>
      <c r="AA44" s="522"/>
      <c r="AB44" s="146"/>
      <c r="AC44" s="146"/>
      <c r="AD44" s="288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7:43" ht="48.75" customHeight="1">
      <c r="G45" s="289" t="s">
        <v>46</v>
      </c>
      <c r="H45" s="290"/>
      <c r="I45" s="290"/>
      <c r="J45" s="290"/>
      <c r="K45" s="290"/>
      <c r="L45" s="290"/>
      <c r="M45" s="290"/>
      <c r="N45" s="287"/>
      <c r="O45" s="146"/>
      <c r="P45" s="298"/>
      <c r="R45" s="286" t="s">
        <v>258</v>
      </c>
      <c r="S45" s="146"/>
      <c r="T45" s="955" t="s">
        <v>259</v>
      </c>
      <c r="U45" s="955"/>
      <c r="V45" s="955"/>
      <c r="W45" s="955"/>
      <c r="X45" s="955"/>
      <c r="Y45" s="955"/>
      <c r="Z45" s="955"/>
      <c r="AA45" s="955"/>
      <c r="AB45" s="955"/>
      <c r="AC45" s="747">
        <v>87.75345825000001</v>
      </c>
      <c r="AD45" s="743" t="s">
        <v>469</v>
      </c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7:43" ht="24.75" customHeight="1">
      <c r="G46" s="289" t="s">
        <v>47</v>
      </c>
      <c r="H46" s="290"/>
      <c r="I46" s="290"/>
      <c r="J46" s="290"/>
      <c r="K46" s="290"/>
      <c r="L46" s="290"/>
      <c r="M46" s="290"/>
      <c r="N46" s="287"/>
      <c r="O46" s="146"/>
      <c r="P46" s="298"/>
      <c r="R46" s="289" t="s">
        <v>282</v>
      </c>
      <c r="S46" s="146"/>
      <c r="T46" s="290" t="s">
        <v>283</v>
      </c>
      <c r="U46" s="290"/>
      <c r="V46" s="290"/>
      <c r="W46" s="290"/>
      <c r="X46" s="287"/>
      <c r="Y46" s="287"/>
      <c r="Z46" s="146"/>
      <c r="AA46" s="522"/>
      <c r="AB46" s="146"/>
      <c r="AC46" s="745">
        <v>69.6325</v>
      </c>
      <c r="AD46" s="744" t="s">
        <v>481</v>
      </c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7:43" ht="24.75" customHeight="1">
      <c r="G47" s="289"/>
      <c r="H47" s="290" t="s">
        <v>119</v>
      </c>
      <c r="I47" s="290"/>
      <c r="J47" s="290"/>
      <c r="K47" s="290" t="s">
        <v>120</v>
      </c>
      <c r="L47" s="290"/>
      <c r="M47" s="290"/>
      <c r="N47" s="287"/>
      <c r="O47" s="146"/>
      <c r="P47" s="298"/>
      <c r="R47" s="289" t="s">
        <v>321</v>
      </c>
      <c r="S47" s="146"/>
      <c r="T47" s="290" t="s">
        <v>322</v>
      </c>
      <c r="U47" s="290"/>
      <c r="V47" s="290"/>
      <c r="W47" s="290"/>
      <c r="X47" s="287"/>
      <c r="Y47" s="287"/>
      <c r="Z47" s="146"/>
      <c r="AA47" s="522"/>
      <c r="AB47" s="146"/>
      <c r="AC47" s="745">
        <v>44.803999999999995</v>
      </c>
      <c r="AD47" s="744" t="s">
        <v>481</v>
      </c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7:43" ht="24.75" customHeight="1">
      <c r="G48" s="289"/>
      <c r="H48" s="290" t="s">
        <v>121</v>
      </c>
      <c r="I48" s="290"/>
      <c r="J48" s="290"/>
      <c r="K48" s="290" t="s">
        <v>122</v>
      </c>
      <c r="L48" s="290"/>
      <c r="M48" s="290"/>
      <c r="N48" s="287"/>
      <c r="O48" s="146"/>
      <c r="P48" s="298"/>
      <c r="R48" s="289"/>
      <c r="S48" s="146"/>
      <c r="T48" s="290" t="s">
        <v>323</v>
      </c>
      <c r="U48" s="290"/>
      <c r="V48" s="290"/>
      <c r="W48" s="290"/>
      <c r="X48" s="287"/>
      <c r="Y48" s="287"/>
      <c r="Z48" s="146"/>
      <c r="AA48" s="522"/>
      <c r="AB48" s="146"/>
      <c r="AC48" s="745">
        <v>46.2875</v>
      </c>
      <c r="AD48" s="744" t="s">
        <v>481</v>
      </c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7:43" ht="24.75" customHeight="1">
      <c r="G49" s="289" t="s">
        <v>154</v>
      </c>
      <c r="H49" s="290"/>
      <c r="I49" s="290"/>
      <c r="J49" s="290"/>
      <c r="K49" s="290"/>
      <c r="L49" s="290"/>
      <c r="M49" s="290"/>
      <c r="N49" s="287"/>
      <c r="O49" s="146"/>
      <c r="P49" s="298"/>
      <c r="R49" s="289" t="s">
        <v>301</v>
      </c>
      <c r="S49" s="146"/>
      <c r="T49" s="290" t="s">
        <v>153</v>
      </c>
      <c r="U49" s="290"/>
      <c r="V49" s="290"/>
      <c r="W49" s="290"/>
      <c r="X49" s="287"/>
      <c r="Y49" s="287"/>
      <c r="Z49" s="146"/>
      <c r="AA49" s="522"/>
      <c r="AB49" s="146"/>
      <c r="AC49" s="745">
        <v>168.3025</v>
      </c>
      <c r="AD49" s="743" t="s">
        <v>469</v>
      </c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7:43" ht="24.75" customHeight="1">
      <c r="G50" s="289" t="s">
        <v>324</v>
      </c>
      <c r="H50" s="290"/>
      <c r="I50" s="290"/>
      <c r="J50" s="290"/>
      <c r="K50" s="290"/>
      <c r="L50" s="290"/>
      <c r="M50" s="290"/>
      <c r="N50" s="287"/>
      <c r="O50" s="146"/>
      <c r="P50" s="298"/>
      <c r="R50" s="289"/>
      <c r="S50" s="146"/>
      <c r="T50" s="290"/>
      <c r="U50" s="290"/>
      <c r="V50" s="290"/>
      <c r="W50" s="290"/>
      <c r="X50" s="287"/>
      <c r="Y50" s="287"/>
      <c r="Z50" s="146"/>
      <c r="AA50" s="522"/>
      <c r="AB50" s="146"/>
      <c r="AC50" s="745"/>
      <c r="AD50" s="744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7:43" ht="24.75" customHeight="1">
      <c r="G51" s="289" t="s">
        <v>49</v>
      </c>
      <c r="H51" s="290"/>
      <c r="I51" s="290"/>
      <c r="J51" s="290"/>
      <c r="K51" s="290"/>
      <c r="L51" s="290"/>
      <c r="M51" s="290"/>
      <c r="N51" s="287"/>
      <c r="O51" s="146"/>
      <c r="P51" s="298"/>
      <c r="R51" s="291" t="s">
        <v>299</v>
      </c>
      <c r="S51" s="146"/>
      <c r="T51" s="287" t="s">
        <v>300</v>
      </c>
      <c r="U51" s="287"/>
      <c r="V51" s="287"/>
      <c r="W51" s="287"/>
      <c r="X51" s="287"/>
      <c r="Y51" s="287"/>
      <c r="Z51" s="146"/>
      <c r="AA51" s="522"/>
      <c r="AB51" s="146"/>
      <c r="AC51" s="745">
        <v>156.9175</v>
      </c>
      <c r="AD51" s="744" t="s">
        <v>481</v>
      </c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7:43" ht="50.25" customHeight="1">
      <c r="G52" s="289" t="s">
        <v>148</v>
      </c>
      <c r="H52" s="290"/>
      <c r="I52" s="290"/>
      <c r="J52" s="290"/>
      <c r="K52" s="290"/>
      <c r="L52" s="290"/>
      <c r="M52" s="290"/>
      <c r="N52" s="287"/>
      <c r="O52" s="146"/>
      <c r="P52" s="298"/>
      <c r="Q52"/>
      <c r="R52" s="291" t="s">
        <v>383</v>
      </c>
      <c r="S52" s="146"/>
      <c r="T52" s="952" t="s">
        <v>384</v>
      </c>
      <c r="U52" s="952"/>
      <c r="V52" s="952"/>
      <c r="W52" s="952"/>
      <c r="X52" s="952"/>
      <c r="Y52" s="952"/>
      <c r="Z52" s="952"/>
      <c r="AA52" s="952"/>
      <c r="AB52" s="952"/>
      <c r="AC52" s="746">
        <v>149.27</v>
      </c>
      <c r="AD52" s="744" t="s">
        <v>481</v>
      </c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7:43" ht="50.25" customHeight="1">
      <c r="G53" s="289" t="s">
        <v>156</v>
      </c>
      <c r="H53" s="290"/>
      <c r="I53" s="290"/>
      <c r="J53" s="290"/>
      <c r="K53" s="290"/>
      <c r="L53" s="290"/>
      <c r="M53" s="290"/>
      <c r="N53" s="287"/>
      <c r="O53" s="146"/>
      <c r="P53" s="298"/>
      <c r="Q53"/>
      <c r="R53" s="291" t="s">
        <v>385</v>
      </c>
      <c r="S53" s="146"/>
      <c r="T53" s="952" t="s">
        <v>386</v>
      </c>
      <c r="U53" s="952"/>
      <c r="V53" s="952"/>
      <c r="W53" s="952"/>
      <c r="X53" s="952"/>
      <c r="Y53" s="952"/>
      <c r="Z53" s="952"/>
      <c r="AA53" s="952"/>
      <c r="AB53" s="952"/>
      <c r="AC53" s="746">
        <v>149.27</v>
      </c>
      <c r="AD53" s="744" t="s">
        <v>481</v>
      </c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7:43" ht="47.25" customHeight="1">
      <c r="G54" s="289" t="s">
        <v>137</v>
      </c>
      <c r="H54" s="290"/>
      <c r="I54" s="290"/>
      <c r="J54" s="290"/>
      <c r="K54" s="290"/>
      <c r="L54" s="290"/>
      <c r="M54" s="290"/>
      <c r="N54" s="287"/>
      <c r="O54" s="146"/>
      <c r="P54" s="298"/>
      <c r="Q54" s="171"/>
      <c r="R54" s="291" t="s">
        <v>387</v>
      </c>
      <c r="S54" s="146"/>
      <c r="T54" s="952" t="s">
        <v>386</v>
      </c>
      <c r="U54" s="952"/>
      <c r="V54" s="952"/>
      <c r="W54" s="952"/>
      <c r="X54" s="952"/>
      <c r="Y54" s="952"/>
      <c r="Z54" s="952"/>
      <c r="AA54" s="952"/>
      <c r="AB54" s="952"/>
      <c r="AC54" s="746">
        <v>149.27</v>
      </c>
      <c r="AD54" s="744" t="s">
        <v>481</v>
      </c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7:43" ht="51.75" customHeight="1">
      <c r="G55" s="299" t="s">
        <v>61</v>
      </c>
      <c r="H55" s="300"/>
      <c r="I55" s="300"/>
      <c r="J55" s="300"/>
      <c r="K55" s="300"/>
      <c r="L55" s="300"/>
      <c r="M55" s="300"/>
      <c r="N55" s="285"/>
      <c r="O55" s="301"/>
      <c r="P55" s="301"/>
      <c r="Q55"/>
      <c r="R55" s="291" t="s">
        <v>388</v>
      </c>
      <c r="S55" s="146"/>
      <c r="T55" s="952" t="s">
        <v>389</v>
      </c>
      <c r="U55" s="952"/>
      <c r="V55" s="952"/>
      <c r="W55" s="952"/>
      <c r="X55" s="952"/>
      <c r="Y55" s="952"/>
      <c r="Z55" s="952"/>
      <c r="AA55" s="952"/>
      <c r="AB55" s="952"/>
      <c r="AC55" s="746">
        <v>149.27</v>
      </c>
      <c r="AD55" s="744" t="s">
        <v>481</v>
      </c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7:43" ht="24.75" customHeight="1">
      <c r="G56" s="289" t="s">
        <v>144</v>
      </c>
      <c r="H56" s="290"/>
      <c r="I56" s="290"/>
      <c r="J56" s="290"/>
      <c r="K56" s="290"/>
      <c r="L56" s="290"/>
      <c r="M56" s="290"/>
      <c r="O56" s="287"/>
      <c r="P56" s="507" t="s">
        <v>123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7:43" ht="24.75" customHeight="1">
      <c r="G57" s="289" t="s">
        <v>438</v>
      </c>
      <c r="H57" s="290"/>
      <c r="I57" s="290"/>
      <c r="J57" s="290"/>
      <c r="K57" s="290"/>
      <c r="L57" s="290"/>
      <c r="M57" s="290"/>
      <c r="N57" s="287"/>
      <c r="P57" s="507" t="s">
        <v>123</v>
      </c>
      <c r="Q57" s="302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7:43" ht="45" customHeight="1">
      <c r="G58" s="956" t="s">
        <v>615</v>
      </c>
      <c r="H58" s="957"/>
      <c r="I58" s="957"/>
      <c r="J58" s="957"/>
      <c r="K58" s="957"/>
      <c r="L58" s="957"/>
      <c r="M58" s="957"/>
      <c r="N58" s="957"/>
      <c r="O58" s="953" t="s">
        <v>123</v>
      </c>
      <c r="P58" s="954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7:43" ht="20.25">
      <c r="G59" s="538" t="s">
        <v>412</v>
      </c>
      <c r="H59" s="950" t="s">
        <v>413</v>
      </c>
      <c r="I59" s="950"/>
      <c r="J59" s="950"/>
      <c r="K59" s="950"/>
      <c r="L59" s="950"/>
      <c r="M59" s="950"/>
      <c r="N59" s="950"/>
      <c r="O59" s="948" t="s">
        <v>439</v>
      </c>
      <c r="P59" s="951"/>
      <c r="Q59" s="539"/>
      <c r="R59" s="386"/>
      <c r="S59" s="386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7:43" ht="24.75" customHeight="1">
      <c r="G60" s="538" t="s">
        <v>414</v>
      </c>
      <c r="H60" s="950" t="s">
        <v>415</v>
      </c>
      <c r="I60" s="950"/>
      <c r="J60" s="950"/>
      <c r="K60" s="950"/>
      <c r="L60" s="950"/>
      <c r="M60" s="950"/>
      <c r="N60" s="950"/>
      <c r="O60" s="948" t="s">
        <v>440</v>
      </c>
      <c r="P60" s="951"/>
      <c r="Q60" s="539"/>
      <c r="R60" s="386"/>
      <c r="S60" s="386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7:43" ht="24.75" customHeight="1">
      <c r="G61" s="540" t="s">
        <v>58</v>
      </c>
      <c r="H61" s="541"/>
      <c r="I61" s="542"/>
      <c r="J61" s="542"/>
      <c r="K61" s="542"/>
      <c r="L61" s="542"/>
      <c r="M61" s="542"/>
      <c r="N61" s="285"/>
      <c r="O61" s="543"/>
      <c r="P61" s="544"/>
      <c r="Q61" s="302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2:43" ht="24.75" customHeight="1">
      <c r="B62"/>
      <c r="C62"/>
      <c r="D62"/>
      <c r="E62"/>
      <c r="F62"/>
      <c r="G62" s="289" t="s">
        <v>138</v>
      </c>
      <c r="H62" s="290"/>
      <c r="I62" s="290"/>
      <c r="J62" s="290"/>
      <c r="K62" s="290"/>
      <c r="L62" s="290"/>
      <c r="M62" s="290"/>
      <c r="N62" s="287"/>
      <c r="O62" s="948" t="s">
        <v>123</v>
      </c>
      <c r="P62" s="949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2:43" ht="29.25" customHeight="1">
      <c r="B63"/>
      <c r="C63"/>
      <c r="G63" s="294" t="s">
        <v>352</v>
      </c>
      <c r="H63" s="294"/>
      <c r="I63" s="294"/>
      <c r="J63" s="294"/>
      <c r="K63" s="294"/>
      <c r="L63" s="294"/>
      <c r="M63" s="294"/>
      <c r="N63" s="294"/>
      <c r="O63" s="294"/>
      <c r="P63" s="294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2:43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2:43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2:43" ht="18">
      <c r="B66"/>
      <c r="C66"/>
      <c r="D66"/>
      <c r="E66"/>
      <c r="F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2:43" ht="18">
      <c r="B67"/>
      <c r="C67"/>
      <c r="D67"/>
      <c r="E67"/>
      <c r="F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2:43" ht="18">
      <c r="B68"/>
      <c r="C68"/>
      <c r="D68"/>
      <c r="E68"/>
      <c r="F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2:43" ht="18">
      <c r="B69"/>
      <c r="C69"/>
      <c r="D69"/>
      <c r="E69"/>
      <c r="F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2:43" ht="18">
      <c r="B70"/>
      <c r="C70"/>
      <c r="D70"/>
      <c r="E70"/>
      <c r="F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</sheetData>
  <sheetProtection/>
  <mergeCells count="14">
    <mergeCell ref="AP3:AQ3"/>
    <mergeCell ref="B5:AQ5"/>
    <mergeCell ref="T45:AB45"/>
    <mergeCell ref="T52:AB52"/>
    <mergeCell ref="T53:AB53"/>
    <mergeCell ref="T54:AB54"/>
    <mergeCell ref="O62:P62"/>
    <mergeCell ref="H59:N59"/>
    <mergeCell ref="O59:P59"/>
    <mergeCell ref="H60:N60"/>
    <mergeCell ref="O60:P60"/>
    <mergeCell ref="T55:AB55"/>
    <mergeCell ref="O58:P58"/>
    <mergeCell ref="G58:N58"/>
  </mergeCells>
  <printOptions/>
  <pageMargins left="0.1968503937007874" right="0.2362204724409449" top="0.1968503937007874" bottom="0.1968503937007874" header="0.6299212598425197" footer="0.5118110236220472"/>
  <pageSetup fitToHeight="0" fitToWidth="1" horizontalDpi="600" verticalDpi="600" orientation="landscape" paperSize="9" scale="29" r:id="rId2"/>
  <headerFooter alignWithMargins="0">
    <oddFooter xml:space="preserve">&amp;RКалитки 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A62"/>
  <sheetViews>
    <sheetView zoomScale="50" zoomScaleNormal="50" zoomScalePageLayoutView="0" workbookViewId="0" topLeftCell="A1">
      <selection activeCell="AD23" sqref="AD23"/>
    </sheetView>
  </sheetViews>
  <sheetFormatPr defaultColWidth="9.00390625" defaultRowHeight="12.75"/>
  <cols>
    <col min="1" max="1" width="1.12109375" style="499" customWidth="1"/>
    <col min="2" max="2" width="4.75390625" style="499" customWidth="1"/>
    <col min="3" max="3" width="3.75390625" style="499" customWidth="1"/>
    <col min="4" max="4" width="5.875" style="499" customWidth="1"/>
    <col min="5" max="15" width="3.75390625" style="499" customWidth="1"/>
    <col min="16" max="16" width="2.875" style="499" customWidth="1"/>
    <col min="17" max="17" width="3.75390625" style="499" hidden="1" customWidth="1"/>
    <col min="18" max="18" width="24.625" style="499" customWidth="1"/>
    <col min="19" max="19" width="84.75390625" style="499" customWidth="1"/>
    <col min="20" max="20" width="23.00390625" style="500" customWidth="1"/>
    <col min="21" max="21" width="17.00390625" style="500" customWidth="1"/>
    <col min="22" max="22" width="18.625" style="500" customWidth="1"/>
    <col min="23" max="37" width="3.75390625" style="499" customWidth="1"/>
    <col min="38" max="38" width="4.25390625" style="499" customWidth="1"/>
    <col min="39" max="40" width="3.75390625" style="499" customWidth="1"/>
    <col min="41" max="41" width="5.375" style="499" customWidth="1"/>
    <col min="42" max="61" width="3.75390625" style="499" customWidth="1"/>
    <col min="62" max="62" width="7.25390625" style="499" customWidth="1"/>
    <col min="63" max="63" width="6.625" style="499" customWidth="1"/>
    <col min="64" max="64" width="5.25390625" style="499" customWidth="1"/>
    <col min="65" max="65" width="16.25390625" style="499" customWidth="1"/>
    <col min="66" max="66" width="10.00390625" style="499" customWidth="1"/>
    <col min="67" max="67" width="9.125" style="499" customWidth="1"/>
    <col min="68" max="68" width="3.75390625" style="499" customWidth="1"/>
    <col min="69" max="16384" width="9.125" style="499" customWidth="1"/>
  </cols>
  <sheetData>
    <row r="1" spans="20:68" s="495" customFormat="1" ht="27.75" customHeight="1">
      <c r="T1" s="496"/>
      <c r="U1" s="496"/>
      <c r="V1" s="496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Z1" s="4"/>
      <c r="BA1" s="4"/>
      <c r="BB1" s="4"/>
      <c r="BC1" s="4"/>
      <c r="BD1" s="4"/>
      <c r="BE1" s="5"/>
      <c r="BF1" s="5"/>
      <c r="BG1" s="6"/>
      <c r="BH1" s="7"/>
      <c r="BI1" s="8"/>
      <c r="BJ1" s="8"/>
      <c r="BK1" s="2"/>
      <c r="BL1" s="2"/>
      <c r="BM1" s="2"/>
      <c r="BN1" s="2"/>
      <c r="BO1" s="2"/>
      <c r="BP1" s="2"/>
    </row>
    <row r="2" spans="20:68" s="495" customFormat="1" ht="30" customHeight="1">
      <c r="T2" s="496"/>
      <c r="U2" s="496"/>
      <c r="V2" s="496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Z2" s="31"/>
      <c r="BA2" s="7"/>
      <c r="BB2" s="7"/>
      <c r="BC2" s="7"/>
      <c r="BD2" s="7"/>
      <c r="BE2" s="6"/>
      <c r="BF2" s="6"/>
      <c r="BG2" s="6"/>
      <c r="BH2" s="7"/>
      <c r="BI2" s="8"/>
      <c r="BJ2" s="8"/>
      <c r="BK2" s="2"/>
      <c r="BL2" s="2"/>
      <c r="BM2" s="2"/>
      <c r="BN2" s="2"/>
      <c r="BO2" s="2"/>
      <c r="BP2" s="2"/>
    </row>
    <row r="3" spans="20:68" s="497" customFormat="1" ht="21" customHeight="1">
      <c r="T3" s="498"/>
      <c r="U3" s="498"/>
      <c r="V3" s="498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0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Z3" s="7"/>
      <c r="BA3" s="7"/>
      <c r="BB3" s="7"/>
      <c r="BC3" s="7"/>
      <c r="BD3" s="7"/>
      <c r="BE3" s="6"/>
      <c r="BF3" s="6"/>
      <c r="BG3" s="6"/>
      <c r="BH3" s="7"/>
      <c r="BI3" s="8"/>
      <c r="BJ3" s="8"/>
      <c r="BK3" s="2"/>
      <c r="BL3" s="2"/>
      <c r="BM3" s="2"/>
      <c r="BN3" s="2"/>
      <c r="BO3" s="858"/>
      <c r="BP3" s="858"/>
    </row>
    <row r="4" spans="20:68" s="12" customFormat="1" ht="2.25" customHeight="1">
      <c r="T4" s="303"/>
      <c r="U4" s="303"/>
      <c r="V4" s="30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Z4" s="7"/>
      <c r="BA4" s="7"/>
      <c r="BB4" s="7"/>
      <c r="BC4" s="14"/>
      <c r="BD4" s="7"/>
      <c r="BE4" s="7"/>
      <c r="BF4" s="7"/>
      <c r="BG4" s="7"/>
      <c r="BH4" s="15"/>
      <c r="BI4" s="16"/>
      <c r="BJ4" s="16"/>
      <c r="BK4" s="13"/>
      <c r="BL4" s="13"/>
      <c r="BM4" s="13"/>
      <c r="BN4" s="13"/>
      <c r="BO4" s="13"/>
      <c r="BP4" s="13"/>
    </row>
    <row r="5" ht="12.75"/>
    <row r="6" ht="15" customHeight="1"/>
    <row r="7" ht="15" customHeight="1"/>
    <row r="8" spans="1:65" s="18" customFormat="1" ht="13.5" customHeight="1">
      <c r="A8" s="17"/>
      <c r="B8" s="17" t="s">
        <v>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spans="1:183" s="33" customFormat="1" ht="34.5" customHeight="1">
      <c r="A17" s="32"/>
      <c r="B17" s="252"/>
      <c r="C17" s="252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281" t="s">
        <v>347</v>
      </c>
      <c r="S17" s="282"/>
      <c r="T17" s="64"/>
      <c r="U17" s="64"/>
      <c r="V17" s="305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499"/>
      <c r="AU17" s="499"/>
      <c r="AV17" s="499"/>
      <c r="AW17" s="499"/>
      <c r="AX17" s="499"/>
      <c r="AY17" s="499"/>
      <c r="AZ17" s="499"/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499"/>
      <c r="BO17" s="499"/>
      <c r="BP17" s="499"/>
      <c r="BQ17" s="499"/>
      <c r="BR17" s="499"/>
      <c r="BS17" s="499"/>
      <c r="BT17" s="499"/>
      <c r="BU17" s="499"/>
      <c r="BV17" s="499"/>
      <c r="BW17" s="499"/>
      <c r="BX17" s="499"/>
      <c r="BY17" s="499"/>
      <c r="BZ17" s="499"/>
      <c r="CA17" s="499"/>
      <c r="CB17" s="499"/>
      <c r="CC17" s="499"/>
      <c r="CD17" s="499"/>
      <c r="CE17" s="499"/>
      <c r="CF17" s="499"/>
      <c r="CG17" s="499"/>
      <c r="CH17" s="499"/>
      <c r="CI17" s="499"/>
      <c r="CJ17" s="499"/>
      <c r="CK17" s="499"/>
      <c r="CL17" s="499"/>
      <c r="CM17" s="499"/>
      <c r="CN17" s="499"/>
      <c r="CO17" s="499"/>
      <c r="CP17" s="499"/>
      <c r="CQ17" s="499"/>
      <c r="CR17" s="499"/>
      <c r="CS17" s="499"/>
      <c r="CT17" s="499"/>
      <c r="CU17" s="499"/>
      <c r="CV17" s="499"/>
      <c r="CW17" s="499"/>
      <c r="CX17" s="499"/>
      <c r="CY17" s="499"/>
      <c r="CZ17" s="499"/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  <c r="DK17" s="499"/>
      <c r="DL17" s="499"/>
      <c r="DM17" s="499"/>
      <c r="DN17" s="499"/>
      <c r="DO17" s="499"/>
      <c r="DP17" s="499"/>
      <c r="DQ17" s="499"/>
      <c r="DR17" s="499"/>
      <c r="DS17" s="499"/>
      <c r="DT17" s="499"/>
      <c r="DU17" s="499"/>
      <c r="DV17" s="499"/>
      <c r="DW17" s="499"/>
      <c r="DX17" s="499"/>
      <c r="DY17" s="499"/>
      <c r="DZ17" s="499"/>
      <c r="EA17" s="499"/>
      <c r="EB17" s="499"/>
      <c r="EC17" s="499"/>
      <c r="ED17" s="499"/>
      <c r="EE17" s="499"/>
      <c r="EF17" s="499"/>
      <c r="EG17" s="499"/>
      <c r="EH17" s="499"/>
      <c r="EI17" s="499"/>
      <c r="EJ17" s="499"/>
      <c r="EK17" s="499"/>
      <c r="EL17" s="499"/>
      <c r="EM17" s="499"/>
      <c r="EN17" s="499"/>
      <c r="EO17" s="499"/>
      <c r="EP17" s="499"/>
      <c r="EQ17" s="499"/>
      <c r="ER17" s="499"/>
      <c r="ES17" s="499"/>
      <c r="ET17" s="499"/>
      <c r="EU17" s="499"/>
      <c r="EV17" s="499"/>
      <c r="EW17" s="499"/>
      <c r="EX17" s="499"/>
      <c r="EY17" s="499"/>
      <c r="EZ17" s="499"/>
      <c r="FA17" s="499"/>
      <c r="FB17" s="499"/>
      <c r="FC17" s="499"/>
      <c r="FD17" s="499"/>
      <c r="FE17" s="499"/>
      <c r="FF17" s="499"/>
      <c r="FG17" s="499"/>
      <c r="FH17" s="499"/>
      <c r="FI17" s="499"/>
      <c r="FJ17" s="499"/>
      <c r="FK17" s="499"/>
      <c r="FL17" s="499"/>
      <c r="FM17" s="499"/>
      <c r="FN17" s="499"/>
      <c r="FO17" s="499"/>
      <c r="FP17" s="499"/>
      <c r="FQ17" s="499"/>
      <c r="FR17" s="499"/>
      <c r="FS17" s="499"/>
      <c r="FT17" s="499"/>
      <c r="FU17" s="499"/>
      <c r="FV17" s="499"/>
      <c r="FW17" s="499"/>
      <c r="FX17" s="499"/>
      <c r="FY17" s="499"/>
      <c r="FZ17" s="499"/>
      <c r="GA17" s="499"/>
    </row>
    <row r="18" spans="1:183" s="33" customFormat="1" ht="45.75" customHeight="1">
      <c r="A18" s="32"/>
      <c r="B18" s="46"/>
      <c r="C18" s="46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375" t="s">
        <v>351</v>
      </c>
      <c r="S18" s="375" t="s">
        <v>325</v>
      </c>
      <c r="T18" s="378" t="s">
        <v>331</v>
      </c>
      <c r="U18" s="378" t="s">
        <v>327</v>
      </c>
      <c r="V18" s="378" t="s">
        <v>326</v>
      </c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499"/>
      <c r="AU18" s="499"/>
      <c r="AV18" s="499"/>
      <c r="AW18" s="499"/>
      <c r="AX18" s="499"/>
      <c r="AY18" s="499"/>
      <c r="AZ18" s="499"/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499"/>
      <c r="BX18" s="499"/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/>
      <c r="CO18" s="499"/>
      <c r="CP18" s="499"/>
      <c r="CQ18" s="499"/>
      <c r="CR18" s="499"/>
      <c r="CS18" s="499"/>
      <c r="CT18" s="499"/>
      <c r="CU18" s="499"/>
      <c r="CV18" s="499"/>
      <c r="CW18" s="499"/>
      <c r="CX18" s="499"/>
      <c r="CY18" s="499"/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/>
      <c r="DM18" s="499"/>
      <c r="DN18" s="499"/>
      <c r="DO18" s="499"/>
      <c r="DP18" s="499"/>
      <c r="DQ18" s="499"/>
      <c r="DR18" s="499"/>
      <c r="DS18" s="499"/>
      <c r="DT18" s="499"/>
      <c r="DU18" s="499"/>
      <c r="DV18" s="499"/>
      <c r="DW18" s="499"/>
      <c r="DX18" s="499"/>
      <c r="DY18" s="499"/>
      <c r="DZ18" s="499"/>
      <c r="EA18" s="499"/>
      <c r="EB18" s="499"/>
      <c r="EC18" s="499"/>
      <c r="ED18" s="499"/>
      <c r="EE18" s="499"/>
      <c r="EF18" s="499"/>
      <c r="EG18" s="499"/>
      <c r="EH18" s="499"/>
      <c r="EI18" s="499"/>
      <c r="EJ18" s="499"/>
      <c r="EK18" s="499"/>
      <c r="EL18" s="499"/>
      <c r="EM18" s="499"/>
      <c r="EN18" s="499"/>
      <c r="EO18" s="499"/>
      <c r="EP18" s="499"/>
      <c r="EQ18" s="499"/>
      <c r="ER18" s="499"/>
      <c r="ES18" s="499"/>
      <c r="ET18" s="499"/>
      <c r="EU18" s="499"/>
      <c r="EV18" s="499"/>
      <c r="EW18" s="499"/>
      <c r="EX18" s="499"/>
      <c r="EY18" s="499"/>
      <c r="EZ18" s="499"/>
      <c r="FA18" s="499"/>
      <c r="FB18" s="499"/>
      <c r="FC18" s="499"/>
      <c r="FD18" s="499"/>
      <c r="FE18" s="499"/>
      <c r="FF18" s="499"/>
      <c r="FG18" s="499"/>
      <c r="FH18" s="499"/>
      <c r="FI18" s="499"/>
      <c r="FJ18" s="499"/>
      <c r="FK18" s="499"/>
      <c r="FL18" s="499"/>
      <c r="FM18" s="499"/>
      <c r="FN18" s="499"/>
      <c r="FO18" s="499"/>
      <c r="FP18" s="499"/>
      <c r="FQ18" s="499"/>
      <c r="FR18" s="499"/>
      <c r="FS18" s="499"/>
      <c r="FT18" s="499"/>
      <c r="FU18" s="499"/>
      <c r="FV18" s="499"/>
      <c r="FW18" s="499"/>
      <c r="FX18" s="499"/>
      <c r="FY18" s="499"/>
      <c r="FZ18" s="499"/>
      <c r="GA18" s="499"/>
    </row>
    <row r="19" spans="1:183" s="33" customFormat="1" ht="81.75" customHeight="1">
      <c r="A19" s="32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640" t="s">
        <v>348</v>
      </c>
      <c r="S19" s="641" t="s">
        <v>349</v>
      </c>
      <c r="T19" s="640">
        <v>1220</v>
      </c>
      <c r="U19" s="640">
        <v>2200</v>
      </c>
      <c r="V19" s="832">
        <v>297</v>
      </c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499"/>
      <c r="AS19" s="499"/>
      <c r="AT19" s="499"/>
      <c r="AU19" s="499"/>
      <c r="AV19" s="499"/>
      <c r="AW19" s="499"/>
      <c r="AX19" s="499"/>
      <c r="AY19" s="499"/>
      <c r="AZ19" s="499"/>
      <c r="BA19" s="499"/>
      <c r="BB19" s="499"/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499"/>
      <c r="BO19" s="499"/>
      <c r="BP19" s="499"/>
      <c r="BQ19" s="499"/>
      <c r="BR19" s="499"/>
      <c r="BS19" s="499"/>
      <c r="BT19" s="499"/>
      <c r="BU19" s="499"/>
      <c r="BV19" s="499"/>
      <c r="BW19" s="499"/>
      <c r="BX19" s="499"/>
      <c r="BY19" s="499"/>
      <c r="BZ19" s="499"/>
      <c r="CA19" s="499"/>
      <c r="CB19" s="499"/>
      <c r="CC19" s="499"/>
      <c r="CD19" s="499"/>
      <c r="CE19" s="499"/>
      <c r="CF19" s="499"/>
      <c r="CG19" s="499"/>
      <c r="CH19" s="499"/>
      <c r="CI19" s="499"/>
      <c r="CJ19" s="499"/>
      <c r="CK19" s="499"/>
      <c r="CL19" s="499"/>
      <c r="CM19" s="499"/>
      <c r="CN19" s="499"/>
      <c r="CO19" s="499"/>
      <c r="CP19" s="499"/>
      <c r="CQ19" s="499"/>
      <c r="CR19" s="499"/>
      <c r="CS19" s="499"/>
      <c r="CT19" s="499"/>
      <c r="CU19" s="499"/>
      <c r="CV19" s="499"/>
      <c r="CW19" s="499"/>
      <c r="CX19" s="499"/>
      <c r="CY19" s="499"/>
      <c r="CZ19" s="499"/>
      <c r="DA19" s="499"/>
      <c r="DB19" s="499"/>
      <c r="DC19" s="499"/>
      <c r="DD19" s="499"/>
      <c r="DE19" s="499"/>
      <c r="DF19" s="499"/>
      <c r="DG19" s="499"/>
      <c r="DH19" s="499"/>
      <c r="DI19" s="499"/>
      <c r="DJ19" s="499"/>
      <c r="DK19" s="499"/>
      <c r="DL19" s="499"/>
      <c r="DM19" s="499"/>
      <c r="DN19" s="499"/>
      <c r="DO19" s="499"/>
      <c r="DP19" s="499"/>
      <c r="DQ19" s="499"/>
      <c r="DR19" s="499"/>
      <c r="DS19" s="499"/>
      <c r="DT19" s="499"/>
      <c r="DU19" s="499"/>
      <c r="DV19" s="499"/>
      <c r="DW19" s="499"/>
      <c r="DX19" s="499"/>
      <c r="DY19" s="499"/>
      <c r="DZ19" s="499"/>
      <c r="EA19" s="499"/>
      <c r="EB19" s="499"/>
      <c r="EC19" s="499"/>
      <c r="ED19" s="499"/>
      <c r="EE19" s="499"/>
      <c r="EF19" s="499"/>
      <c r="EG19" s="499"/>
      <c r="EH19" s="499"/>
      <c r="EI19" s="499"/>
      <c r="EJ19" s="499"/>
      <c r="EK19" s="499"/>
      <c r="EL19" s="499"/>
      <c r="EM19" s="499"/>
      <c r="EN19" s="499"/>
      <c r="EO19" s="499"/>
      <c r="EP19" s="499"/>
      <c r="EQ19" s="499"/>
      <c r="ER19" s="499"/>
      <c r="ES19" s="499"/>
      <c r="ET19" s="499"/>
      <c r="EU19" s="499"/>
      <c r="EV19" s="499"/>
      <c r="EW19" s="499"/>
      <c r="EX19" s="499"/>
      <c r="EY19" s="499"/>
      <c r="EZ19" s="499"/>
      <c r="FA19" s="499"/>
      <c r="FB19" s="499"/>
      <c r="FC19" s="499"/>
      <c r="FD19" s="499"/>
      <c r="FE19" s="499"/>
      <c r="FF19" s="499"/>
      <c r="FG19" s="499"/>
      <c r="FH19" s="499"/>
      <c r="FI19" s="499"/>
      <c r="FJ19" s="499"/>
      <c r="FK19" s="499"/>
      <c r="FL19" s="499"/>
      <c r="FM19" s="499"/>
      <c r="FN19" s="499"/>
      <c r="FO19" s="499"/>
      <c r="FP19" s="499"/>
      <c r="FQ19" s="499"/>
      <c r="FR19" s="499"/>
      <c r="FS19" s="499"/>
      <c r="FT19" s="499"/>
      <c r="FU19" s="499"/>
      <c r="FV19" s="499"/>
      <c r="FW19" s="499"/>
      <c r="FX19" s="499"/>
      <c r="FY19" s="499"/>
      <c r="FZ19" s="499"/>
      <c r="GA19" s="499"/>
    </row>
    <row r="20" spans="2:183" s="33" customFormat="1" ht="12.75">
      <c r="B20" s="62"/>
      <c r="C20" s="32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500"/>
      <c r="U20" s="500"/>
      <c r="V20" s="500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499"/>
      <c r="AQ20" s="499"/>
      <c r="AR20" s="499"/>
      <c r="AS20" s="499"/>
      <c r="AT20" s="499"/>
      <c r="AU20" s="499"/>
      <c r="AV20" s="499"/>
      <c r="AW20" s="499"/>
      <c r="AX20" s="499"/>
      <c r="AY20" s="499"/>
      <c r="AZ20" s="499"/>
      <c r="BA20" s="499"/>
      <c r="BB20" s="499"/>
      <c r="BC20" s="499"/>
      <c r="BD20" s="499"/>
      <c r="BE20" s="499"/>
      <c r="BF20" s="499"/>
      <c r="BG20" s="499"/>
      <c r="BH20" s="499"/>
      <c r="BI20" s="499"/>
      <c r="BJ20" s="499"/>
      <c r="BK20" s="499"/>
      <c r="BL20" s="499"/>
      <c r="BM20" s="499"/>
      <c r="BN20" s="499"/>
      <c r="BO20" s="499"/>
      <c r="BP20" s="499"/>
      <c r="BQ20" s="499"/>
      <c r="BR20" s="499"/>
      <c r="BS20" s="499"/>
      <c r="BT20" s="499"/>
      <c r="BU20" s="499"/>
      <c r="BV20" s="499"/>
      <c r="BW20" s="499"/>
      <c r="BX20" s="499"/>
      <c r="BY20" s="499"/>
      <c r="BZ20" s="499"/>
      <c r="CA20" s="499"/>
      <c r="CB20" s="499"/>
      <c r="CC20" s="499"/>
      <c r="CD20" s="499"/>
      <c r="CE20" s="499"/>
      <c r="CF20" s="499"/>
      <c r="CG20" s="499"/>
      <c r="CH20" s="499"/>
      <c r="CI20" s="499"/>
      <c r="CJ20" s="499"/>
      <c r="CK20" s="499"/>
      <c r="CL20" s="499"/>
      <c r="CM20" s="499"/>
      <c r="CN20" s="499"/>
      <c r="CO20" s="499"/>
      <c r="CP20" s="499"/>
      <c r="CQ20" s="499"/>
      <c r="CR20" s="499"/>
      <c r="CS20" s="499"/>
      <c r="CT20" s="499"/>
      <c r="CU20" s="499"/>
      <c r="CV20" s="499"/>
      <c r="CW20" s="499"/>
      <c r="CX20" s="499"/>
      <c r="CY20" s="499"/>
      <c r="CZ20" s="499"/>
      <c r="DA20" s="499"/>
      <c r="DB20" s="499"/>
      <c r="DC20" s="499"/>
      <c r="DD20" s="499"/>
      <c r="DE20" s="499"/>
      <c r="DF20" s="499"/>
      <c r="DG20" s="499"/>
      <c r="DH20" s="499"/>
      <c r="DI20" s="499"/>
      <c r="DJ20" s="499"/>
      <c r="DK20" s="499"/>
      <c r="DL20" s="499"/>
      <c r="DM20" s="499"/>
      <c r="DN20" s="499"/>
      <c r="DO20" s="499"/>
      <c r="DP20" s="499"/>
      <c r="DQ20" s="499"/>
      <c r="DR20" s="499"/>
      <c r="DS20" s="499"/>
      <c r="DT20" s="499"/>
      <c r="DU20" s="499"/>
      <c r="DV20" s="499"/>
      <c r="DW20" s="499"/>
      <c r="DX20" s="499"/>
      <c r="DY20" s="499"/>
      <c r="DZ20" s="499"/>
      <c r="EA20" s="499"/>
      <c r="EB20" s="499"/>
      <c r="EC20" s="499"/>
      <c r="ED20" s="499"/>
      <c r="EE20" s="499"/>
      <c r="EF20" s="499"/>
      <c r="EG20" s="499"/>
      <c r="EH20" s="499"/>
      <c r="EI20" s="499"/>
      <c r="EJ20" s="499"/>
      <c r="EK20" s="499"/>
      <c r="EL20" s="499"/>
      <c r="EM20" s="499"/>
      <c r="EN20" s="499"/>
      <c r="EO20" s="499"/>
      <c r="EP20" s="499"/>
      <c r="EQ20" s="499"/>
      <c r="ER20" s="499"/>
      <c r="ES20" s="499"/>
      <c r="ET20" s="499"/>
      <c r="EU20" s="499"/>
      <c r="EV20" s="499"/>
      <c r="EW20" s="499"/>
      <c r="EX20" s="499"/>
      <c r="EY20" s="499"/>
      <c r="EZ20" s="499"/>
      <c r="FA20" s="499"/>
      <c r="FB20" s="499"/>
      <c r="FC20" s="499"/>
      <c r="FD20" s="499"/>
      <c r="FE20" s="499"/>
      <c r="FF20" s="499"/>
      <c r="FG20" s="499"/>
      <c r="FH20" s="499"/>
      <c r="FI20" s="499"/>
      <c r="FJ20" s="499"/>
      <c r="FK20" s="499"/>
      <c r="FL20" s="499"/>
      <c r="FM20" s="499"/>
      <c r="FN20" s="499"/>
      <c r="FO20" s="499"/>
      <c r="FP20" s="499"/>
      <c r="FQ20" s="499"/>
      <c r="FR20" s="499"/>
      <c r="FS20" s="499"/>
      <c r="FT20" s="499"/>
      <c r="FU20" s="499"/>
      <c r="FV20" s="499"/>
      <c r="FW20" s="499"/>
      <c r="FX20" s="499"/>
      <c r="FY20" s="499"/>
      <c r="FZ20" s="499"/>
      <c r="GA20" s="499"/>
    </row>
    <row r="21" spans="2:183" s="33" customFormat="1" ht="12.75">
      <c r="B21" s="243"/>
      <c r="C21" s="32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500"/>
      <c r="U21" s="500"/>
      <c r="V21" s="500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/>
      <c r="AT21" s="499"/>
      <c r="AU21" s="499"/>
      <c r="AV21" s="499"/>
      <c r="AW21" s="499"/>
      <c r="AX21" s="499"/>
      <c r="AY21" s="499"/>
      <c r="AZ21" s="499"/>
      <c r="BA21" s="499"/>
      <c r="BB21" s="499"/>
      <c r="BC21" s="499"/>
      <c r="BD21" s="499"/>
      <c r="BE21" s="499"/>
      <c r="BF21" s="499"/>
      <c r="BG21" s="499"/>
      <c r="BH21" s="499"/>
      <c r="BI21" s="499"/>
      <c r="BJ21" s="499"/>
      <c r="BK21" s="499"/>
      <c r="BL21" s="499"/>
      <c r="BM21" s="499"/>
      <c r="BN21" s="499"/>
      <c r="BO21" s="499"/>
      <c r="BP21" s="499"/>
      <c r="BQ21" s="499"/>
      <c r="BR21" s="499"/>
      <c r="BS21" s="499"/>
      <c r="BT21" s="499"/>
      <c r="BU21" s="499"/>
      <c r="BV21" s="499"/>
      <c r="BW21" s="499"/>
      <c r="BX21" s="499"/>
      <c r="BY21" s="499"/>
      <c r="BZ21" s="499"/>
      <c r="CA21" s="499"/>
      <c r="CB21" s="499"/>
      <c r="CC21" s="499"/>
      <c r="CD21" s="499"/>
      <c r="CE21" s="499"/>
      <c r="CF21" s="499"/>
      <c r="CG21" s="499"/>
      <c r="CH21" s="499"/>
      <c r="CI21" s="499"/>
      <c r="CJ21" s="499"/>
      <c r="CK21" s="499"/>
      <c r="CL21" s="499"/>
      <c r="CM21" s="499"/>
      <c r="CN21" s="499"/>
      <c r="CO21" s="499"/>
      <c r="CP21" s="499"/>
      <c r="CQ21" s="499"/>
      <c r="CR21" s="499"/>
      <c r="CS21" s="499"/>
      <c r="CT21" s="499"/>
      <c r="CU21" s="499"/>
      <c r="CV21" s="499"/>
      <c r="CW21" s="499"/>
      <c r="CX21" s="499"/>
      <c r="CY21" s="499"/>
      <c r="CZ21" s="499"/>
      <c r="DA21" s="499"/>
      <c r="DB21" s="499"/>
      <c r="DC21" s="499"/>
      <c r="DD21" s="499"/>
      <c r="DE21" s="499"/>
      <c r="DF21" s="499"/>
      <c r="DG21" s="499"/>
      <c r="DH21" s="499"/>
      <c r="DI21" s="499"/>
      <c r="DJ21" s="499"/>
      <c r="DK21" s="499"/>
      <c r="DL21" s="499"/>
      <c r="DM21" s="499"/>
      <c r="DN21" s="499"/>
      <c r="DO21" s="499"/>
      <c r="DP21" s="499"/>
      <c r="DQ21" s="499"/>
      <c r="DR21" s="499"/>
      <c r="DS21" s="499"/>
      <c r="DT21" s="499"/>
      <c r="DU21" s="499"/>
      <c r="DV21" s="499"/>
      <c r="DW21" s="499"/>
      <c r="DX21" s="499"/>
      <c r="DY21" s="499"/>
      <c r="DZ21" s="499"/>
      <c r="EA21" s="499"/>
      <c r="EB21" s="499"/>
      <c r="EC21" s="499"/>
      <c r="ED21" s="499"/>
      <c r="EE21" s="499"/>
      <c r="EF21" s="499"/>
      <c r="EG21" s="499"/>
      <c r="EH21" s="499"/>
      <c r="EI21" s="499"/>
      <c r="EJ21" s="499"/>
      <c r="EK21" s="499"/>
      <c r="EL21" s="499"/>
      <c r="EM21" s="499"/>
      <c r="EN21" s="499"/>
      <c r="EO21" s="499"/>
      <c r="EP21" s="499"/>
      <c r="EQ21" s="499"/>
      <c r="ER21" s="499"/>
      <c r="ES21" s="499"/>
      <c r="ET21" s="499"/>
      <c r="EU21" s="499"/>
      <c r="EV21" s="499"/>
      <c r="EW21" s="499"/>
      <c r="EX21" s="499"/>
      <c r="EY21" s="499"/>
      <c r="EZ21" s="499"/>
      <c r="FA21" s="499"/>
      <c r="FB21" s="499"/>
      <c r="FC21" s="499"/>
      <c r="FD21" s="499"/>
      <c r="FE21" s="499"/>
      <c r="FF21" s="499"/>
      <c r="FG21" s="499"/>
      <c r="FH21" s="499"/>
      <c r="FI21" s="499"/>
      <c r="FJ21" s="499"/>
      <c r="FK21" s="499"/>
      <c r="FL21" s="499"/>
      <c r="FM21" s="499"/>
      <c r="FN21" s="499"/>
      <c r="FO21" s="499"/>
      <c r="FP21" s="499"/>
      <c r="FQ21" s="499"/>
      <c r="FR21" s="499"/>
      <c r="FS21" s="499"/>
      <c r="FT21" s="499"/>
      <c r="FU21" s="499"/>
      <c r="FV21" s="499"/>
      <c r="FW21" s="499"/>
      <c r="FX21" s="499"/>
      <c r="FY21" s="499"/>
      <c r="FZ21" s="499"/>
      <c r="GA21" s="499"/>
    </row>
    <row r="22" spans="2:22" s="33" customFormat="1" ht="12.75">
      <c r="B22" s="243"/>
      <c r="C22" s="32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T22" s="304"/>
      <c r="U22" s="304"/>
      <c r="V22" s="304"/>
    </row>
    <row r="23" spans="2:29" s="33" customFormat="1" ht="12.75"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T23" s="95"/>
      <c r="U23" s="95"/>
      <c r="V23" s="95"/>
      <c r="W23" s="95"/>
      <c r="X23" s="95"/>
      <c r="Y23" s="95"/>
      <c r="Z23" s="95"/>
      <c r="AA23" s="95"/>
      <c r="AB23" s="95"/>
      <c r="AC23" s="95"/>
    </row>
    <row r="24" spans="2:22" s="33" customFormat="1" ht="12.75"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T24" s="304"/>
      <c r="U24" s="304"/>
      <c r="V24" s="304"/>
    </row>
    <row r="25" spans="2:22" s="33" customFormat="1" ht="12.75"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T25" s="304"/>
      <c r="U25" s="304"/>
      <c r="V25" s="304"/>
    </row>
    <row r="26" spans="2:22" s="33" customFormat="1" ht="12.75"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T26" s="304"/>
      <c r="U26" s="304"/>
      <c r="V26" s="304"/>
    </row>
    <row r="27" spans="2:22" s="33" customFormat="1" ht="12.75"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T27" s="304"/>
      <c r="U27" s="304"/>
      <c r="V27" s="304"/>
    </row>
    <row r="28" spans="2:22" s="33" customFormat="1" ht="12.75">
      <c r="B28" s="499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T28" s="304"/>
      <c r="U28" s="304"/>
      <c r="V28" s="304"/>
    </row>
    <row r="29" spans="2:22" s="33" customFormat="1" ht="12.75">
      <c r="B29" s="499"/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T29" s="304"/>
      <c r="U29" s="304"/>
      <c r="V29" s="304"/>
    </row>
    <row r="30" spans="2:22" s="33" customFormat="1" ht="12.75">
      <c r="B30" s="499"/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T30" s="304"/>
      <c r="U30" s="304"/>
      <c r="V30" s="304"/>
    </row>
    <row r="31" spans="2:22" s="33" customFormat="1" ht="12.75"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T31" s="304"/>
      <c r="U31" s="304"/>
      <c r="V31" s="304"/>
    </row>
    <row r="32" spans="2:22" s="33" customFormat="1" ht="12.75"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T32" s="304"/>
      <c r="U32" s="304"/>
      <c r="V32" s="304"/>
    </row>
    <row r="33" spans="2:22" s="33" customFormat="1" ht="12.75"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T33" s="304"/>
      <c r="U33" s="304"/>
      <c r="V33" s="304"/>
    </row>
    <row r="34" spans="2:22" s="33" customFormat="1" ht="12.75"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T34" s="304"/>
      <c r="U34" s="304"/>
      <c r="V34" s="304"/>
    </row>
    <row r="35" spans="2:22" s="33" customFormat="1" ht="12.75">
      <c r="B35" s="499"/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T35" s="304"/>
      <c r="U35" s="304"/>
      <c r="V35" s="304"/>
    </row>
    <row r="36" spans="2:22" s="33" customFormat="1" ht="12.75"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T36" s="304"/>
      <c r="U36" s="304"/>
      <c r="V36" s="304"/>
    </row>
    <row r="37" spans="2:22" s="33" customFormat="1" ht="12.75"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T37" s="304"/>
      <c r="U37" s="304"/>
      <c r="V37" s="304"/>
    </row>
    <row r="38" spans="2:22" s="33" customFormat="1" ht="12.75"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T38" s="304"/>
      <c r="U38" s="304"/>
      <c r="V38" s="304"/>
    </row>
    <row r="39" spans="2:22" s="33" customFormat="1" ht="20.25"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R39" s="345" t="s">
        <v>352</v>
      </c>
      <c r="S39" s="346"/>
      <c r="T39" s="304"/>
      <c r="U39" s="304"/>
      <c r="V39" s="304"/>
    </row>
    <row r="40" spans="2:22" s="33" customFormat="1" ht="12.75" customHeight="1">
      <c r="B40" s="499"/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T40" s="304"/>
      <c r="U40" s="304"/>
      <c r="V40" s="304"/>
    </row>
    <row r="41" spans="2:22" s="33" customFormat="1" ht="12.75">
      <c r="B41" s="499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T41" s="304"/>
      <c r="U41" s="304"/>
      <c r="V41" s="304"/>
    </row>
    <row r="42" spans="2:22" s="33" customFormat="1" ht="12.75" customHeight="1">
      <c r="B42" s="499"/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T42" s="304"/>
      <c r="U42" s="304"/>
      <c r="V42" s="304"/>
    </row>
    <row r="43" spans="2:22" s="33" customFormat="1" ht="12.75">
      <c r="B43" s="499"/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T43" s="304"/>
      <c r="U43" s="304"/>
      <c r="V43" s="304"/>
    </row>
    <row r="44" spans="2:22" s="33" customFormat="1" ht="12.75">
      <c r="B44" s="499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T44" s="304"/>
      <c r="U44" s="304"/>
      <c r="V44" s="304"/>
    </row>
    <row r="45" spans="2:22" s="33" customFormat="1" ht="12.75"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T45" s="304"/>
      <c r="U45" s="304"/>
      <c r="V45" s="304"/>
    </row>
    <row r="46" spans="2:44" s="33" customFormat="1" ht="12.75"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R46" s="499"/>
      <c r="S46" s="499"/>
      <c r="T46" s="500"/>
      <c r="U46" s="500"/>
      <c r="V46" s="500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499"/>
      <c r="AL46" s="499"/>
      <c r="AM46" s="499"/>
      <c r="AN46" s="499"/>
      <c r="AO46" s="499"/>
      <c r="AP46" s="499"/>
      <c r="AQ46" s="499"/>
      <c r="AR46" s="499"/>
    </row>
    <row r="47" spans="3:22" s="33" customFormat="1" ht="12.75">
      <c r="C47" s="32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T47" s="304"/>
      <c r="U47" s="304"/>
      <c r="V47" s="304"/>
    </row>
    <row r="48" spans="3:22" s="33" customFormat="1" ht="12.75">
      <c r="C48" s="32"/>
      <c r="D48" s="84"/>
      <c r="E48" s="85"/>
      <c r="F48" s="32"/>
      <c r="T48" s="304"/>
      <c r="U48" s="304"/>
      <c r="V48" s="304"/>
    </row>
    <row r="49" spans="3:22" s="33" customFormat="1" ht="12.75">
      <c r="C49" s="32"/>
      <c r="D49" s="32"/>
      <c r="E49" s="32"/>
      <c r="F49" s="32"/>
      <c r="T49" s="304"/>
      <c r="U49" s="304"/>
      <c r="V49" s="304"/>
    </row>
    <row r="50" spans="3:22" s="33" customFormat="1" ht="12.75">
      <c r="C50" s="32"/>
      <c r="D50" s="32"/>
      <c r="E50" s="32"/>
      <c r="F50" s="32"/>
      <c r="T50" s="304"/>
      <c r="U50" s="304"/>
      <c r="V50" s="304"/>
    </row>
    <row r="51" spans="3:22" s="33" customFormat="1" ht="12.75">
      <c r="C51" s="32"/>
      <c r="D51" s="32"/>
      <c r="E51" s="32"/>
      <c r="F51" s="32"/>
      <c r="T51" s="304"/>
      <c r="U51" s="304"/>
      <c r="V51" s="304"/>
    </row>
    <row r="52" spans="2:22" s="33" customFormat="1" ht="12.75" customHeight="1">
      <c r="B52" s="499"/>
      <c r="C52" s="32"/>
      <c r="D52" s="32"/>
      <c r="E52" s="32"/>
      <c r="F52" s="32"/>
      <c r="T52" s="304"/>
      <c r="U52" s="304"/>
      <c r="V52" s="304"/>
    </row>
    <row r="53" spans="2:22" s="33" customFormat="1" ht="12.75" customHeight="1">
      <c r="B53" s="499"/>
      <c r="C53" s="32"/>
      <c r="D53" s="32"/>
      <c r="E53" s="32"/>
      <c r="F53" s="32"/>
      <c r="T53" s="304"/>
      <c r="U53" s="304"/>
      <c r="V53" s="304"/>
    </row>
    <row r="54" spans="2:22" s="33" customFormat="1" ht="12.75" customHeight="1">
      <c r="B54" s="499"/>
      <c r="C54" s="32"/>
      <c r="D54" s="32"/>
      <c r="E54" s="32"/>
      <c r="F54" s="32"/>
      <c r="T54" s="304"/>
      <c r="U54" s="304"/>
      <c r="V54" s="304"/>
    </row>
    <row r="55" spans="2:22" s="33" customFormat="1" ht="12.75" customHeight="1">
      <c r="B55" s="499"/>
      <c r="C55" s="32"/>
      <c r="D55" s="32"/>
      <c r="E55" s="32"/>
      <c r="F55" s="32"/>
      <c r="T55" s="304"/>
      <c r="U55" s="304"/>
      <c r="V55" s="304"/>
    </row>
    <row r="56" spans="2:22" s="33" customFormat="1" ht="12.75" customHeight="1">
      <c r="B56" s="499"/>
      <c r="C56" s="32"/>
      <c r="D56" s="32"/>
      <c r="E56" s="32"/>
      <c r="F56" s="32"/>
      <c r="T56" s="304"/>
      <c r="U56" s="304"/>
      <c r="V56" s="304"/>
    </row>
    <row r="57" spans="2:22" s="33" customFormat="1" ht="12.75">
      <c r="B57" s="499"/>
      <c r="C57" s="32"/>
      <c r="D57" s="32"/>
      <c r="E57" s="32"/>
      <c r="F57" s="32"/>
      <c r="T57" s="304"/>
      <c r="U57" s="304"/>
      <c r="V57" s="304"/>
    </row>
    <row r="58" spans="2:45" s="33" customFormat="1" ht="15" customHeight="1">
      <c r="B58" s="499"/>
      <c r="C58" s="32"/>
      <c r="D58" s="32"/>
      <c r="E58" s="32"/>
      <c r="F58" s="32"/>
      <c r="R58" s="499"/>
      <c r="S58" s="499"/>
      <c r="T58" s="500"/>
      <c r="U58" s="500"/>
      <c r="V58" s="500"/>
      <c r="W58" s="499"/>
      <c r="X58" s="499"/>
      <c r="Y58" s="499"/>
      <c r="Z58" s="499"/>
      <c r="AA58" s="499"/>
      <c r="AB58" s="499"/>
      <c r="AC58" s="499"/>
      <c r="AD58" s="499"/>
      <c r="AE58" s="499"/>
      <c r="AF58" s="499"/>
      <c r="AG58" s="499"/>
      <c r="AH58" s="499"/>
      <c r="AI58" s="499"/>
      <c r="AJ58" s="499"/>
      <c r="AK58" s="499"/>
      <c r="AL58" s="499"/>
      <c r="AM58" s="499"/>
      <c r="AN58" s="504"/>
      <c r="AO58" s="499"/>
      <c r="AP58" s="499"/>
      <c r="AQ58" s="499"/>
      <c r="AR58" s="499"/>
      <c r="AS58" s="499"/>
    </row>
    <row r="59" spans="2:66" s="33" customFormat="1" ht="12.75" customHeight="1">
      <c r="B59" s="499"/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499"/>
      <c r="N59" s="499"/>
      <c r="O59" s="499"/>
      <c r="P59" s="499"/>
      <c r="Q59" s="499"/>
      <c r="R59" s="499"/>
      <c r="S59" s="499"/>
      <c r="T59" s="500"/>
      <c r="U59" s="500"/>
      <c r="V59" s="500"/>
      <c r="W59" s="499"/>
      <c r="X59" s="499"/>
      <c r="Y59" s="499"/>
      <c r="Z59" s="499"/>
      <c r="AA59" s="499"/>
      <c r="AB59" s="499"/>
      <c r="AC59" s="499"/>
      <c r="AD59" s="499"/>
      <c r="AE59" s="499"/>
      <c r="AF59" s="499"/>
      <c r="AG59" s="499"/>
      <c r="AH59" s="499"/>
      <c r="AI59" s="499"/>
      <c r="AJ59" s="499"/>
      <c r="AK59" s="499"/>
      <c r="AL59" s="499"/>
      <c r="AM59" s="499"/>
      <c r="AN59" s="504"/>
      <c r="AO59" s="499"/>
      <c r="AP59" s="499"/>
      <c r="AQ59" s="499"/>
      <c r="AR59" s="499"/>
      <c r="AS59" s="499"/>
      <c r="AT59" s="499"/>
      <c r="AU59" s="499"/>
      <c r="AV59" s="499"/>
      <c r="AW59" s="499"/>
      <c r="AX59" s="499"/>
      <c r="AY59" s="499"/>
      <c r="AZ59" s="499"/>
      <c r="BA59" s="499"/>
      <c r="BB59" s="499"/>
      <c r="BC59" s="499"/>
      <c r="BD59" s="499"/>
      <c r="BE59" s="499"/>
      <c r="BF59" s="499"/>
      <c r="BG59" s="499"/>
      <c r="BH59" s="499"/>
      <c r="BI59" s="499"/>
      <c r="BJ59" s="499"/>
      <c r="BK59" s="499"/>
      <c r="BL59" s="499"/>
      <c r="BM59" s="499"/>
      <c r="BN59" s="499"/>
    </row>
    <row r="60" ht="15" customHeight="1">
      <c r="AN60" s="504"/>
    </row>
    <row r="61" ht="15.75" customHeight="1">
      <c r="AN61" s="504"/>
    </row>
    <row r="62" ht="12.75">
      <c r="AN62" s="504"/>
    </row>
  </sheetData>
  <sheetProtection/>
  <mergeCells count="1">
    <mergeCell ref="BO3:BP3"/>
  </mergeCells>
  <printOptions/>
  <pageMargins left="0.1968503937007874" right="0.1968503937007874" top="0.5905511811023623" bottom="0.4" header="0.5118110236220472" footer="0.43"/>
  <pageSetup fitToHeight="0" fitToWidth="1" horizontalDpi="600" verticalDpi="600" orientation="landscape" paperSize="9" scale="34" r:id="rId2"/>
  <headerFooter alignWithMargins="0">
    <oddFooter>&amp;RВорота секционные"Собери Сам"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N29"/>
  <sheetViews>
    <sheetView zoomScale="75" zoomScaleNormal="75" zoomScalePageLayoutView="0" workbookViewId="0" topLeftCell="A1">
      <selection activeCell="L21" sqref="L21"/>
    </sheetView>
  </sheetViews>
  <sheetFormatPr defaultColWidth="9.00390625" defaultRowHeight="12.75"/>
  <cols>
    <col min="2" max="2" width="8.875" style="0" customWidth="1"/>
    <col min="3" max="9" width="9.125" style="0" hidden="1" customWidth="1"/>
    <col min="10" max="10" width="22.125" style="0" customWidth="1"/>
    <col min="11" max="11" width="40.625" style="0" customWidth="1"/>
    <col min="12" max="12" width="96.00390625" style="0" customWidth="1"/>
    <col min="13" max="13" width="27.25390625" style="0" customWidth="1"/>
    <col min="14" max="14" width="29.625" style="0" customWidth="1"/>
  </cols>
  <sheetData>
    <row r="3" spans="2:14" ht="12.75"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6"/>
      <c r="N3" s="806"/>
    </row>
    <row r="4" spans="2:14" ht="12.75"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6"/>
      <c r="N4" s="806"/>
    </row>
    <row r="5" spans="2:14" ht="12.75"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6"/>
      <c r="N5" s="806"/>
    </row>
    <row r="6" spans="2:14" ht="12.75"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6"/>
      <c r="N6" s="806"/>
    </row>
    <row r="7" spans="2:14" ht="12.75"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6"/>
      <c r="N7" s="806"/>
    </row>
    <row r="8" spans="2:14" ht="12.75">
      <c r="B8" s="805"/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6"/>
      <c r="N8" s="806"/>
    </row>
    <row r="9" spans="2:14" ht="12.75">
      <c r="B9" s="805"/>
      <c r="C9" s="805"/>
      <c r="D9" s="805"/>
      <c r="E9" s="805"/>
      <c r="F9" s="805"/>
      <c r="G9" s="805"/>
      <c r="H9" s="805"/>
      <c r="I9" s="805"/>
      <c r="J9" s="805"/>
      <c r="K9" s="805"/>
      <c r="L9" s="805"/>
      <c r="M9" s="806"/>
      <c r="N9" s="806"/>
    </row>
    <row r="10" spans="2:14" ht="12.75">
      <c r="B10" s="805"/>
      <c r="C10" s="805"/>
      <c r="D10" s="805"/>
      <c r="E10" s="805"/>
      <c r="F10" s="805"/>
      <c r="G10" s="805"/>
      <c r="H10" s="805"/>
      <c r="I10" s="805"/>
      <c r="J10" s="805"/>
      <c r="K10" s="805"/>
      <c r="L10" s="805"/>
      <c r="M10" s="806"/>
      <c r="N10" s="806"/>
    </row>
    <row r="11" spans="2:14" ht="18">
      <c r="B11" s="805"/>
      <c r="C11" s="805"/>
      <c r="D11" s="805"/>
      <c r="E11" s="805"/>
      <c r="F11" s="805"/>
      <c r="G11" s="805"/>
      <c r="H11" s="805"/>
      <c r="I11" s="805"/>
      <c r="J11" s="805"/>
      <c r="K11" s="807" t="s">
        <v>597</v>
      </c>
      <c r="L11" s="808"/>
      <c r="M11" s="809"/>
      <c r="N11" s="810"/>
    </row>
    <row r="12" spans="2:14" ht="18">
      <c r="B12" s="805"/>
      <c r="C12" s="805"/>
      <c r="D12" s="805"/>
      <c r="E12" s="805"/>
      <c r="F12" s="805"/>
      <c r="G12" s="805"/>
      <c r="H12" s="805"/>
      <c r="I12" s="805"/>
      <c r="J12" s="805"/>
      <c r="K12" s="811" t="s">
        <v>350</v>
      </c>
      <c r="L12" s="811" t="s">
        <v>325</v>
      </c>
      <c r="M12" s="812" t="s">
        <v>326</v>
      </c>
      <c r="N12" s="813"/>
    </row>
    <row r="13" spans="2:14" ht="62.25" customHeight="1">
      <c r="B13" s="805"/>
      <c r="C13" s="805"/>
      <c r="D13" s="805"/>
      <c r="E13" s="805"/>
      <c r="F13" s="805"/>
      <c r="G13" s="805"/>
      <c r="H13" s="805"/>
      <c r="I13" s="805"/>
      <c r="J13" s="805"/>
      <c r="K13" s="814" t="s">
        <v>596</v>
      </c>
      <c r="L13" s="815" t="s">
        <v>598</v>
      </c>
      <c r="M13" s="816">
        <v>212.82</v>
      </c>
      <c r="N13" s="817"/>
    </row>
    <row r="14" spans="2:14" ht="52.5" customHeight="1">
      <c r="B14" s="805"/>
      <c r="C14" s="805"/>
      <c r="D14" s="805"/>
      <c r="E14" s="805"/>
      <c r="F14" s="805"/>
      <c r="G14" s="805"/>
      <c r="H14" s="805"/>
      <c r="I14" s="805"/>
      <c r="J14" s="805"/>
      <c r="K14" s="814" t="s">
        <v>599</v>
      </c>
      <c r="L14" s="815" t="s">
        <v>600</v>
      </c>
      <c r="M14" s="816">
        <v>212.82</v>
      </c>
      <c r="N14" s="817"/>
    </row>
    <row r="15" spans="2:14" ht="59.25" customHeight="1">
      <c r="B15" s="805"/>
      <c r="C15" s="805"/>
      <c r="D15" s="805"/>
      <c r="E15" s="805"/>
      <c r="F15" s="805"/>
      <c r="G15" s="805"/>
      <c r="H15" s="805"/>
      <c r="I15" s="805"/>
      <c r="J15" s="805"/>
      <c r="K15" s="814" t="s">
        <v>596</v>
      </c>
      <c r="L15" s="815" t="s">
        <v>598</v>
      </c>
      <c r="M15" s="816">
        <v>212.82</v>
      </c>
      <c r="N15" s="806"/>
    </row>
    <row r="16" spans="2:14" ht="57.75" customHeight="1">
      <c r="B16" s="805"/>
      <c r="C16" s="805"/>
      <c r="D16" s="805"/>
      <c r="E16" s="805"/>
      <c r="F16" s="805"/>
      <c r="G16" s="805"/>
      <c r="H16" s="805"/>
      <c r="I16" s="805"/>
      <c r="J16" s="805"/>
      <c r="K16" s="814" t="s">
        <v>601</v>
      </c>
      <c r="L16" s="815" t="s">
        <v>602</v>
      </c>
      <c r="M16" s="816">
        <v>548.41</v>
      </c>
      <c r="N16" s="806"/>
    </row>
    <row r="17" spans="2:14" ht="69.75" customHeight="1">
      <c r="B17" s="805"/>
      <c r="C17" s="805"/>
      <c r="D17" s="805"/>
      <c r="E17" s="805"/>
      <c r="F17" s="805"/>
      <c r="G17" s="805"/>
      <c r="H17" s="805"/>
      <c r="I17" s="805"/>
      <c r="J17" s="805"/>
      <c r="K17" s="814" t="s">
        <v>603</v>
      </c>
      <c r="L17" s="815" t="s">
        <v>604</v>
      </c>
      <c r="M17" s="816">
        <v>548.41</v>
      </c>
      <c r="N17" s="818"/>
    </row>
    <row r="18" spans="2:14" ht="71.25" customHeight="1">
      <c r="B18" s="805"/>
      <c r="C18" s="805"/>
      <c r="D18" s="805"/>
      <c r="E18" s="805"/>
      <c r="F18" s="805"/>
      <c r="G18" s="805"/>
      <c r="H18" s="805"/>
      <c r="I18" s="805"/>
      <c r="J18" s="819"/>
      <c r="K18" s="814" t="s">
        <v>605</v>
      </c>
      <c r="L18" s="815" t="s">
        <v>606</v>
      </c>
      <c r="M18" s="816">
        <v>569.34</v>
      </c>
      <c r="N18" s="820"/>
    </row>
    <row r="19" spans="2:14" ht="54" customHeight="1">
      <c r="B19" s="805"/>
      <c r="C19" s="805"/>
      <c r="D19" s="805"/>
      <c r="E19" s="805"/>
      <c r="F19" s="805"/>
      <c r="G19" s="805"/>
      <c r="H19" s="805"/>
      <c r="I19" s="805"/>
      <c r="J19" s="819"/>
      <c r="K19" s="814" t="s">
        <v>607</v>
      </c>
      <c r="L19" s="815" t="s">
        <v>608</v>
      </c>
      <c r="M19" s="816">
        <v>569.34</v>
      </c>
      <c r="N19" s="818"/>
    </row>
    <row r="20" spans="2:14" ht="54.75" customHeight="1">
      <c r="B20" s="805"/>
      <c r="C20" s="805"/>
      <c r="D20" s="805"/>
      <c r="E20" s="805"/>
      <c r="F20" s="805"/>
      <c r="G20" s="805"/>
      <c r="H20" s="805"/>
      <c r="I20" s="805"/>
      <c r="J20" s="819"/>
      <c r="K20" s="814" t="s">
        <v>609</v>
      </c>
      <c r="L20" s="815" t="s">
        <v>610</v>
      </c>
      <c r="M20" s="816">
        <v>619.79</v>
      </c>
      <c r="N20" s="818"/>
    </row>
    <row r="21" spans="2:14" ht="54.75" customHeight="1">
      <c r="B21" s="805"/>
      <c r="C21" s="805"/>
      <c r="D21" s="805"/>
      <c r="E21" s="805"/>
      <c r="F21" s="805"/>
      <c r="G21" s="805"/>
      <c r="H21" s="805"/>
      <c r="I21" s="805"/>
      <c r="J21" s="819"/>
      <c r="K21" s="814" t="s">
        <v>611</v>
      </c>
      <c r="L21" s="815" t="s">
        <v>612</v>
      </c>
      <c r="M21" s="816">
        <v>619.79</v>
      </c>
      <c r="N21" s="818"/>
    </row>
    <row r="22" spans="2:14" ht="12.75">
      <c r="B22" s="805"/>
      <c r="C22" s="805"/>
      <c r="D22" s="805"/>
      <c r="E22" s="805"/>
      <c r="F22" s="805"/>
      <c r="G22" s="805"/>
      <c r="H22" s="805"/>
      <c r="I22" s="805"/>
      <c r="J22" s="819"/>
      <c r="K22" s="819"/>
      <c r="L22" s="819"/>
      <c r="M22" s="818"/>
      <c r="N22" s="818"/>
    </row>
    <row r="23" spans="2:14" ht="12.75">
      <c r="B23" s="805"/>
      <c r="C23" s="805"/>
      <c r="D23" s="805"/>
      <c r="E23" s="805"/>
      <c r="F23" s="805"/>
      <c r="G23" s="805"/>
      <c r="H23" s="805"/>
      <c r="I23" s="805"/>
      <c r="J23" s="819"/>
      <c r="K23" s="819"/>
      <c r="L23" s="819"/>
      <c r="M23" s="818"/>
      <c r="N23" s="818"/>
    </row>
    <row r="24" spans="2:14" ht="12.75">
      <c r="B24" s="805"/>
      <c r="C24" s="805"/>
      <c r="D24" s="805"/>
      <c r="E24" s="805"/>
      <c r="F24" s="805"/>
      <c r="G24" s="805"/>
      <c r="H24" s="805"/>
      <c r="I24" s="805"/>
      <c r="J24" s="819"/>
      <c r="K24" s="819"/>
      <c r="L24" s="819"/>
      <c r="M24" s="818"/>
      <c r="N24" s="818"/>
    </row>
    <row r="25" spans="2:14" ht="12.75">
      <c r="B25" s="805"/>
      <c r="C25" s="805"/>
      <c r="D25" s="805"/>
      <c r="E25" s="805"/>
      <c r="F25" s="805"/>
      <c r="G25" s="805"/>
      <c r="H25" s="805"/>
      <c r="I25" s="805"/>
      <c r="J25" s="819"/>
      <c r="K25" s="819"/>
      <c r="L25" s="819"/>
      <c r="M25" s="818"/>
      <c r="N25" s="818"/>
    </row>
    <row r="26" spans="2:14" ht="12.75">
      <c r="B26" s="805"/>
      <c r="C26" s="805"/>
      <c r="D26" s="805"/>
      <c r="E26" s="805"/>
      <c r="F26" s="805"/>
      <c r="G26" s="805"/>
      <c r="H26" s="805"/>
      <c r="I26" s="805"/>
      <c r="J26" s="819"/>
      <c r="K26" s="819"/>
      <c r="L26" s="819"/>
      <c r="M26" s="818"/>
      <c r="N26" s="818"/>
    </row>
    <row r="27" spans="2:14" ht="12.75">
      <c r="B27" s="805"/>
      <c r="C27" s="805"/>
      <c r="D27" s="805"/>
      <c r="E27" s="805"/>
      <c r="F27" s="805"/>
      <c r="G27" s="805"/>
      <c r="H27" s="805"/>
      <c r="I27" s="805"/>
      <c r="J27" s="819"/>
      <c r="K27" s="819"/>
      <c r="L27" s="819"/>
      <c r="M27" s="818"/>
      <c r="N27" s="818"/>
    </row>
    <row r="28" spans="2:14" ht="12.75">
      <c r="B28" s="805"/>
      <c r="C28" s="805"/>
      <c r="D28" s="805"/>
      <c r="E28" s="805"/>
      <c r="F28" s="805"/>
      <c r="G28" s="805"/>
      <c r="H28" s="805"/>
      <c r="I28" s="805"/>
      <c r="J28" s="819"/>
      <c r="K28" s="819"/>
      <c r="L28" s="819"/>
      <c r="M28" s="818"/>
      <c r="N28" s="818"/>
    </row>
    <row r="29" spans="2:14" ht="12.75">
      <c r="B29" s="805"/>
      <c r="C29" s="805"/>
      <c r="D29" s="805"/>
      <c r="E29" s="805"/>
      <c r="F29" s="805"/>
      <c r="G29" s="805"/>
      <c r="H29" s="805"/>
      <c r="I29" s="805"/>
      <c r="J29" s="819"/>
      <c r="K29" s="819"/>
      <c r="L29" s="819"/>
      <c r="M29" s="818"/>
      <c r="N29" s="81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O38"/>
  <sheetViews>
    <sheetView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0.12890625" style="0" customWidth="1"/>
    <col min="2" max="2" width="4.875" style="313" bestFit="1" customWidth="1"/>
    <col min="3" max="35" width="10.75390625" style="0" customWidth="1"/>
    <col min="36" max="39" width="13.875" style="0" bestFit="1" customWidth="1"/>
    <col min="40" max="40" width="13.125" style="0" customWidth="1"/>
  </cols>
  <sheetData>
    <row r="1" spans="2:35" s="1" customFormat="1" ht="30" customHeight="1">
      <c r="B1" s="31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2"/>
      <c r="AB1" s="2"/>
      <c r="AC1" s="2"/>
      <c r="AD1" s="2"/>
      <c r="AE1" s="2"/>
      <c r="AF1" s="2"/>
      <c r="AG1" s="4"/>
      <c r="AH1" s="4"/>
      <c r="AI1" s="4"/>
    </row>
    <row r="2" spans="2:35" s="1" customFormat="1" ht="30" customHeight="1">
      <c r="B2" s="3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2"/>
      <c r="AG2" s="7"/>
      <c r="AH2" s="7"/>
      <c r="AI2" s="7"/>
    </row>
    <row r="3" spans="2:29" s="9" customFormat="1" ht="30" customHeight="1">
      <c r="B3" s="3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0"/>
      <c r="AA3" s="2"/>
      <c r="AB3" s="2"/>
      <c r="AC3" s="2"/>
    </row>
    <row r="4" spans="2:35" s="12" customFormat="1" ht="30" customHeight="1">
      <c r="B4" s="316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AA4" s="13"/>
      <c r="AB4" s="13"/>
      <c r="AC4" s="13"/>
      <c r="AD4" s="13"/>
      <c r="AE4" s="13"/>
      <c r="AF4" s="13"/>
      <c r="AG4" s="7"/>
      <c r="AH4" s="7"/>
      <c r="AI4" s="14"/>
    </row>
    <row r="5" spans="2:35" s="12" customFormat="1" ht="30" customHeight="1">
      <c r="B5" s="3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AA5" s="13"/>
      <c r="AB5" s="13"/>
      <c r="AC5" s="13"/>
      <c r="AD5" s="13"/>
      <c r="AE5" s="13"/>
      <c r="AF5" s="13"/>
      <c r="AG5" s="7"/>
      <c r="AH5" s="7"/>
      <c r="AI5" s="14"/>
    </row>
    <row r="6" spans="2:35" s="12" customFormat="1" ht="30" customHeight="1">
      <c r="B6" s="316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AA6" s="13"/>
      <c r="AB6" s="13"/>
      <c r="AC6" s="13"/>
      <c r="AD6" s="13"/>
      <c r="AE6" s="13"/>
      <c r="AF6" s="13"/>
      <c r="AG6" s="7"/>
      <c r="AH6" s="7"/>
      <c r="AI6" s="14"/>
    </row>
    <row r="7" spans="2:40" s="12" customFormat="1" ht="18" customHeight="1">
      <c r="B7" s="347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8"/>
      <c r="AA7" s="349"/>
      <c r="AB7" s="349"/>
      <c r="AC7" s="349"/>
      <c r="AD7" s="349"/>
      <c r="AE7" s="349"/>
      <c r="AF7" s="349"/>
      <c r="AG7" s="350"/>
      <c r="AH7" s="350"/>
      <c r="AI7" s="351"/>
      <c r="AJ7" s="348"/>
      <c r="AK7" s="348"/>
      <c r="AL7" s="348"/>
      <c r="AM7" s="348"/>
      <c r="AN7" s="348"/>
    </row>
    <row r="8" spans="2:35" s="12" customFormat="1" ht="30" customHeight="1">
      <c r="B8" s="31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AA8" s="13"/>
      <c r="AB8" s="13"/>
      <c r="AC8" s="13"/>
      <c r="AD8" s="13"/>
      <c r="AE8" s="13"/>
      <c r="AF8" s="13"/>
      <c r="AG8" s="7"/>
      <c r="AH8" s="7"/>
      <c r="AI8" s="14"/>
    </row>
    <row r="9" spans="2:35" s="12" customFormat="1" ht="30" customHeight="1">
      <c r="B9" s="316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AA9" s="13"/>
      <c r="AB9" s="13"/>
      <c r="AC9" s="13"/>
      <c r="AD9" s="13"/>
      <c r="AE9" s="13"/>
      <c r="AF9" s="13"/>
      <c r="AG9" s="7"/>
      <c r="AH9" s="7"/>
      <c r="AI9" s="14"/>
    </row>
    <row r="10" spans="2:35" s="12" customFormat="1" ht="30" customHeight="1">
      <c r="B10" s="31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AA10" s="13"/>
      <c r="AB10" s="13"/>
      <c r="AC10" s="13"/>
      <c r="AD10" s="13"/>
      <c r="AE10" s="13"/>
      <c r="AF10" s="13"/>
      <c r="AG10" s="7"/>
      <c r="AH10" s="7"/>
      <c r="AI10" s="14"/>
    </row>
    <row r="11" spans="2:35" s="312" customFormat="1" ht="27" thickBot="1">
      <c r="B11" s="313"/>
      <c r="C11" s="314"/>
      <c r="D11" s="315" t="s">
        <v>1</v>
      </c>
      <c r="E11" s="315" t="s">
        <v>2</v>
      </c>
      <c r="F11" s="315" t="s">
        <v>3</v>
      </c>
      <c r="G11" s="315" t="s">
        <v>2</v>
      </c>
      <c r="H11" s="315" t="s">
        <v>4</v>
      </c>
      <c r="I11" s="315" t="s">
        <v>5</v>
      </c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 t="s">
        <v>6</v>
      </c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</row>
    <row r="12" spans="1:41" s="21" customFormat="1" ht="27" thickBot="1">
      <c r="A12" s="20"/>
      <c r="B12" s="313"/>
      <c r="C12" s="280"/>
      <c r="D12" s="778" t="s">
        <v>7</v>
      </c>
      <c r="E12" s="761" t="s">
        <v>8</v>
      </c>
      <c r="F12" s="761" t="s">
        <v>9</v>
      </c>
      <c r="G12" s="761" t="s">
        <v>10</v>
      </c>
      <c r="H12" s="761" t="s">
        <v>11</v>
      </c>
      <c r="I12" s="761" t="s">
        <v>12</v>
      </c>
      <c r="J12" s="761" t="s">
        <v>13</v>
      </c>
      <c r="K12" s="761" t="s">
        <v>14</v>
      </c>
      <c r="L12" s="761" t="s">
        <v>15</v>
      </c>
      <c r="M12" s="761" t="s">
        <v>16</v>
      </c>
      <c r="N12" s="761" t="s">
        <v>17</v>
      </c>
      <c r="O12" s="761" t="s">
        <v>18</v>
      </c>
      <c r="P12" s="761" t="s">
        <v>19</v>
      </c>
      <c r="Q12" s="761" t="s">
        <v>20</v>
      </c>
      <c r="R12" s="761" t="s">
        <v>21</v>
      </c>
      <c r="S12" s="761" t="s">
        <v>22</v>
      </c>
      <c r="T12" s="761" t="s">
        <v>23</v>
      </c>
      <c r="U12" s="761" t="s">
        <v>24</v>
      </c>
      <c r="V12" s="761" t="s">
        <v>25</v>
      </c>
      <c r="W12" s="761" t="s">
        <v>26</v>
      </c>
      <c r="X12" s="761" t="s">
        <v>27</v>
      </c>
      <c r="Y12" s="761" t="s">
        <v>28</v>
      </c>
      <c r="Z12" s="761" t="s">
        <v>29</v>
      </c>
      <c r="AA12" s="761" t="s">
        <v>30</v>
      </c>
      <c r="AB12" s="761" t="s">
        <v>31</v>
      </c>
      <c r="AC12" s="761" t="s">
        <v>32</v>
      </c>
      <c r="AD12" s="761" t="s">
        <v>33</v>
      </c>
      <c r="AE12" s="761" t="s">
        <v>34</v>
      </c>
      <c r="AF12" s="761" t="s">
        <v>35</v>
      </c>
      <c r="AG12" s="761" t="s">
        <v>36</v>
      </c>
      <c r="AH12" s="761" t="s">
        <v>37</v>
      </c>
      <c r="AI12" s="761">
        <v>5100</v>
      </c>
      <c r="AJ12" s="761">
        <v>5200</v>
      </c>
      <c r="AK12" s="761">
        <v>5300</v>
      </c>
      <c r="AL12" s="761">
        <v>5400</v>
      </c>
      <c r="AM12" s="761">
        <v>5500</v>
      </c>
      <c r="AN12" s="777"/>
      <c r="AO12" s="680"/>
    </row>
    <row r="13" spans="1:40" s="21" customFormat="1" ht="26.25">
      <c r="A13" s="20"/>
      <c r="B13" s="318" t="s">
        <v>38</v>
      </c>
      <c r="C13" s="779">
        <v>1900</v>
      </c>
      <c r="D13" s="780">
        <v>445</v>
      </c>
      <c r="E13" s="781">
        <v>455</v>
      </c>
      <c r="F13" s="781">
        <v>468</v>
      </c>
      <c r="G13" s="781">
        <v>477</v>
      </c>
      <c r="H13" s="781">
        <v>490</v>
      </c>
      <c r="I13" s="782">
        <v>507</v>
      </c>
      <c r="J13" s="781">
        <v>524</v>
      </c>
      <c r="K13" s="781">
        <v>534</v>
      </c>
      <c r="L13" s="781">
        <v>546</v>
      </c>
      <c r="M13" s="781">
        <v>552</v>
      </c>
      <c r="N13" s="782">
        <v>567</v>
      </c>
      <c r="O13" s="781">
        <v>585</v>
      </c>
      <c r="P13" s="781">
        <v>593</v>
      </c>
      <c r="Q13" s="781">
        <v>603</v>
      </c>
      <c r="R13" s="781">
        <v>611</v>
      </c>
      <c r="S13" s="782">
        <v>618</v>
      </c>
      <c r="T13" s="781">
        <v>641</v>
      </c>
      <c r="U13" s="781">
        <v>655</v>
      </c>
      <c r="V13" s="781">
        <v>685</v>
      </c>
      <c r="W13" s="781">
        <v>690</v>
      </c>
      <c r="X13" s="782">
        <v>702</v>
      </c>
      <c r="Y13" s="781">
        <v>712</v>
      </c>
      <c r="Z13" s="781">
        <v>721</v>
      </c>
      <c r="AA13" s="781">
        <v>731</v>
      </c>
      <c r="AB13" s="781">
        <v>738</v>
      </c>
      <c r="AC13" s="782">
        <v>744</v>
      </c>
      <c r="AD13" s="781">
        <v>769</v>
      </c>
      <c r="AE13" s="781">
        <v>789</v>
      </c>
      <c r="AF13" s="781">
        <v>815</v>
      </c>
      <c r="AG13" s="781">
        <v>818</v>
      </c>
      <c r="AH13" s="782">
        <v>823</v>
      </c>
      <c r="AI13" s="781">
        <v>834</v>
      </c>
      <c r="AJ13" s="783">
        <v>848</v>
      </c>
      <c r="AK13" s="783">
        <v>860</v>
      </c>
      <c r="AL13" s="783">
        <v>873</v>
      </c>
      <c r="AM13" s="784">
        <v>886</v>
      </c>
      <c r="AN13" s="763">
        <v>1900</v>
      </c>
    </row>
    <row r="14" spans="1:40" s="21" customFormat="1" ht="26.25">
      <c r="A14" s="20"/>
      <c r="B14" s="319" t="s">
        <v>39</v>
      </c>
      <c r="C14" s="764" t="s">
        <v>7</v>
      </c>
      <c r="D14" s="785">
        <v>447</v>
      </c>
      <c r="E14" s="774">
        <v>457</v>
      </c>
      <c r="F14" s="774">
        <v>470</v>
      </c>
      <c r="G14" s="774">
        <v>482</v>
      </c>
      <c r="H14" s="774">
        <v>493</v>
      </c>
      <c r="I14" s="775">
        <v>512</v>
      </c>
      <c r="J14" s="774">
        <v>526</v>
      </c>
      <c r="K14" s="774">
        <v>536</v>
      </c>
      <c r="L14" s="774">
        <v>548</v>
      </c>
      <c r="M14" s="774">
        <v>555</v>
      </c>
      <c r="N14" s="775">
        <v>570</v>
      </c>
      <c r="O14" s="774">
        <v>587</v>
      </c>
      <c r="P14" s="774">
        <v>595</v>
      </c>
      <c r="Q14" s="774">
        <v>607</v>
      </c>
      <c r="R14" s="774">
        <v>613</v>
      </c>
      <c r="S14" s="775">
        <v>622</v>
      </c>
      <c r="T14" s="774">
        <v>643</v>
      </c>
      <c r="U14" s="774">
        <v>660</v>
      </c>
      <c r="V14" s="774">
        <v>689</v>
      </c>
      <c r="W14" s="774">
        <v>693</v>
      </c>
      <c r="X14" s="775">
        <v>704</v>
      </c>
      <c r="Y14" s="774">
        <v>715</v>
      </c>
      <c r="Z14" s="774">
        <v>723</v>
      </c>
      <c r="AA14" s="774">
        <v>734</v>
      </c>
      <c r="AB14" s="774">
        <v>742</v>
      </c>
      <c r="AC14" s="775">
        <v>749</v>
      </c>
      <c r="AD14" s="774">
        <v>774</v>
      </c>
      <c r="AE14" s="774">
        <v>92</v>
      </c>
      <c r="AF14" s="774">
        <v>818</v>
      </c>
      <c r="AG14" s="774">
        <v>823</v>
      </c>
      <c r="AH14" s="775">
        <v>827</v>
      </c>
      <c r="AI14" s="774">
        <v>840</v>
      </c>
      <c r="AJ14" s="776">
        <v>853</v>
      </c>
      <c r="AK14" s="776">
        <v>866</v>
      </c>
      <c r="AL14" s="776">
        <v>879</v>
      </c>
      <c r="AM14" s="786">
        <v>892</v>
      </c>
      <c r="AN14" s="792" t="s">
        <v>7</v>
      </c>
    </row>
    <row r="15" spans="1:40" s="21" customFormat="1" ht="26.25">
      <c r="A15" s="20"/>
      <c r="B15" s="319" t="s">
        <v>40</v>
      </c>
      <c r="C15" s="764" t="s">
        <v>8</v>
      </c>
      <c r="D15" s="785">
        <v>450</v>
      </c>
      <c r="E15" s="774">
        <v>460</v>
      </c>
      <c r="F15" s="774">
        <v>473</v>
      </c>
      <c r="G15" s="774">
        <v>484</v>
      </c>
      <c r="H15" s="774">
        <v>495</v>
      </c>
      <c r="I15" s="775">
        <v>514</v>
      </c>
      <c r="J15" s="774">
        <v>528</v>
      </c>
      <c r="K15" s="774">
        <v>537</v>
      </c>
      <c r="L15" s="774">
        <v>551</v>
      </c>
      <c r="M15" s="774">
        <v>557</v>
      </c>
      <c r="N15" s="775">
        <v>574</v>
      </c>
      <c r="O15" s="774">
        <v>591</v>
      </c>
      <c r="P15" s="774">
        <v>597</v>
      </c>
      <c r="Q15" s="774">
        <v>610</v>
      </c>
      <c r="R15" s="774">
        <v>616</v>
      </c>
      <c r="S15" s="775">
        <v>627</v>
      </c>
      <c r="T15" s="774">
        <v>647</v>
      </c>
      <c r="U15" s="774">
        <v>664</v>
      </c>
      <c r="V15" s="774">
        <v>691</v>
      </c>
      <c r="W15" s="774">
        <v>697</v>
      </c>
      <c r="X15" s="775">
        <v>706</v>
      </c>
      <c r="Y15" s="774">
        <v>721</v>
      </c>
      <c r="Z15" s="774">
        <v>727</v>
      </c>
      <c r="AA15" s="774">
        <v>739</v>
      </c>
      <c r="AB15" s="774">
        <v>745</v>
      </c>
      <c r="AC15" s="775">
        <v>755</v>
      </c>
      <c r="AD15" s="774">
        <v>780</v>
      </c>
      <c r="AE15" s="774">
        <v>796</v>
      </c>
      <c r="AF15" s="774">
        <v>823</v>
      </c>
      <c r="AG15" s="774">
        <v>826</v>
      </c>
      <c r="AH15" s="775">
        <v>833</v>
      </c>
      <c r="AI15" s="774">
        <v>847</v>
      </c>
      <c r="AJ15" s="776">
        <v>859</v>
      </c>
      <c r="AK15" s="776">
        <v>870</v>
      </c>
      <c r="AL15" s="776">
        <v>885</v>
      </c>
      <c r="AM15" s="786">
        <v>897</v>
      </c>
      <c r="AN15" s="792" t="s">
        <v>8</v>
      </c>
    </row>
    <row r="16" spans="1:40" s="21" customFormat="1" ht="26.25">
      <c r="A16" s="20"/>
      <c r="B16" s="320" t="s">
        <v>41</v>
      </c>
      <c r="C16" s="764" t="s">
        <v>9</v>
      </c>
      <c r="D16" s="785">
        <v>463</v>
      </c>
      <c r="E16" s="774">
        <v>474</v>
      </c>
      <c r="F16" s="774">
        <v>486</v>
      </c>
      <c r="G16" s="774">
        <v>496</v>
      </c>
      <c r="H16" s="774">
        <v>506</v>
      </c>
      <c r="I16" s="775">
        <v>524</v>
      </c>
      <c r="J16" s="774">
        <v>539</v>
      </c>
      <c r="K16" s="774">
        <v>546</v>
      </c>
      <c r="L16" s="774">
        <v>559</v>
      </c>
      <c r="M16" s="774">
        <v>568</v>
      </c>
      <c r="N16" s="775">
        <v>586</v>
      </c>
      <c r="O16" s="774">
        <v>601</v>
      </c>
      <c r="P16" s="774">
        <v>609</v>
      </c>
      <c r="Q16" s="774">
        <v>621</v>
      </c>
      <c r="R16" s="774">
        <v>627</v>
      </c>
      <c r="S16" s="775">
        <v>642</v>
      </c>
      <c r="T16" s="774">
        <v>668</v>
      </c>
      <c r="U16" s="774">
        <v>683</v>
      </c>
      <c r="V16" s="774">
        <v>703</v>
      </c>
      <c r="W16" s="774">
        <v>709</v>
      </c>
      <c r="X16" s="775">
        <v>721</v>
      </c>
      <c r="Y16" s="774">
        <v>732</v>
      </c>
      <c r="Z16" s="774">
        <v>741</v>
      </c>
      <c r="AA16" s="774">
        <v>751</v>
      </c>
      <c r="AB16" s="774">
        <v>758</v>
      </c>
      <c r="AC16" s="775">
        <v>771</v>
      </c>
      <c r="AD16" s="774">
        <v>799</v>
      </c>
      <c r="AE16" s="774">
        <v>816</v>
      </c>
      <c r="AF16" s="774">
        <v>835</v>
      </c>
      <c r="AG16" s="774">
        <v>839</v>
      </c>
      <c r="AH16" s="775">
        <v>849</v>
      </c>
      <c r="AI16" s="774">
        <v>861</v>
      </c>
      <c r="AJ16" s="776">
        <v>875</v>
      </c>
      <c r="AK16" s="776">
        <v>888</v>
      </c>
      <c r="AL16" s="776">
        <v>901</v>
      </c>
      <c r="AM16" s="786">
        <v>914</v>
      </c>
      <c r="AN16" s="792" t="s">
        <v>9</v>
      </c>
    </row>
    <row r="17" spans="1:40" s="21" customFormat="1" ht="26.25">
      <c r="A17" s="20"/>
      <c r="B17" s="320" t="s">
        <v>42</v>
      </c>
      <c r="C17" s="764" t="s">
        <v>10</v>
      </c>
      <c r="D17" s="785">
        <v>475</v>
      </c>
      <c r="E17" s="774">
        <v>488</v>
      </c>
      <c r="F17" s="774">
        <v>498</v>
      </c>
      <c r="G17" s="774">
        <v>510</v>
      </c>
      <c r="H17" s="774">
        <v>516</v>
      </c>
      <c r="I17" s="775">
        <v>533</v>
      </c>
      <c r="J17" s="774">
        <v>551</v>
      </c>
      <c r="K17" s="774">
        <v>556</v>
      </c>
      <c r="L17" s="774">
        <v>568</v>
      </c>
      <c r="M17" s="774">
        <v>581</v>
      </c>
      <c r="N17" s="775">
        <v>601</v>
      </c>
      <c r="O17" s="774">
        <v>612</v>
      </c>
      <c r="P17" s="774">
        <v>617</v>
      </c>
      <c r="Q17" s="774">
        <v>630</v>
      </c>
      <c r="R17" s="774">
        <v>636</v>
      </c>
      <c r="S17" s="775">
        <v>659</v>
      </c>
      <c r="T17" s="774">
        <v>686</v>
      </c>
      <c r="U17" s="774">
        <v>702</v>
      </c>
      <c r="V17" s="774">
        <v>713</v>
      </c>
      <c r="W17" s="774">
        <v>721</v>
      </c>
      <c r="X17" s="775">
        <v>732</v>
      </c>
      <c r="Y17" s="774">
        <v>745</v>
      </c>
      <c r="Z17" s="774">
        <v>751</v>
      </c>
      <c r="AA17" s="774">
        <v>764</v>
      </c>
      <c r="AB17" s="774">
        <v>771</v>
      </c>
      <c r="AC17" s="775">
        <v>786</v>
      </c>
      <c r="AD17" s="774">
        <v>818</v>
      </c>
      <c r="AE17" s="774">
        <v>835</v>
      </c>
      <c r="AF17" s="774">
        <v>849</v>
      </c>
      <c r="AG17" s="774">
        <v>853</v>
      </c>
      <c r="AH17" s="775">
        <v>867</v>
      </c>
      <c r="AI17" s="774">
        <v>880</v>
      </c>
      <c r="AJ17" s="776">
        <v>893</v>
      </c>
      <c r="AK17" s="776">
        <v>908</v>
      </c>
      <c r="AL17" s="776">
        <v>920</v>
      </c>
      <c r="AM17" s="786">
        <v>933</v>
      </c>
      <c r="AN17" s="792" t="s">
        <v>10</v>
      </c>
    </row>
    <row r="18" spans="1:40" s="21" customFormat="1" ht="26.25">
      <c r="A18" s="20"/>
      <c r="B18" s="320" t="s">
        <v>5</v>
      </c>
      <c r="C18" s="764" t="s">
        <v>11</v>
      </c>
      <c r="D18" s="785">
        <v>490</v>
      </c>
      <c r="E18" s="774">
        <v>502</v>
      </c>
      <c r="F18" s="774">
        <v>513</v>
      </c>
      <c r="G18" s="774">
        <v>525</v>
      </c>
      <c r="H18" s="774">
        <v>530</v>
      </c>
      <c r="I18" s="775">
        <v>548</v>
      </c>
      <c r="J18" s="774">
        <v>573</v>
      </c>
      <c r="K18" s="774">
        <v>585</v>
      </c>
      <c r="L18" s="774">
        <v>597</v>
      </c>
      <c r="M18" s="774">
        <v>603</v>
      </c>
      <c r="N18" s="775">
        <v>616</v>
      </c>
      <c r="O18" s="774">
        <v>630</v>
      </c>
      <c r="P18" s="774">
        <v>636</v>
      </c>
      <c r="Q18" s="774">
        <v>650</v>
      </c>
      <c r="R18" s="774">
        <v>664</v>
      </c>
      <c r="S18" s="775">
        <v>684</v>
      </c>
      <c r="T18" s="774">
        <v>706</v>
      </c>
      <c r="U18" s="774">
        <v>723</v>
      </c>
      <c r="V18" s="774">
        <v>734</v>
      </c>
      <c r="W18" s="774">
        <v>742</v>
      </c>
      <c r="X18" s="775">
        <v>756</v>
      </c>
      <c r="Y18" s="774">
        <v>767</v>
      </c>
      <c r="Z18" s="774">
        <v>776</v>
      </c>
      <c r="AA18" s="774">
        <v>801</v>
      </c>
      <c r="AB18" s="774">
        <v>808</v>
      </c>
      <c r="AC18" s="775">
        <v>818</v>
      </c>
      <c r="AD18" s="774">
        <v>845</v>
      </c>
      <c r="AE18" s="774">
        <v>862</v>
      </c>
      <c r="AF18" s="774">
        <v>875</v>
      </c>
      <c r="AG18" s="774">
        <v>886</v>
      </c>
      <c r="AH18" s="775">
        <v>898</v>
      </c>
      <c r="AI18" s="774">
        <v>912</v>
      </c>
      <c r="AJ18" s="776">
        <v>926</v>
      </c>
      <c r="AK18" s="776">
        <v>940</v>
      </c>
      <c r="AL18" s="776">
        <v>955</v>
      </c>
      <c r="AM18" s="786">
        <v>970</v>
      </c>
      <c r="AN18" s="792" t="s">
        <v>11</v>
      </c>
    </row>
    <row r="19" spans="1:40" s="21" customFormat="1" ht="26.25">
      <c r="A19" s="20"/>
      <c r="B19" s="321"/>
      <c r="C19" s="764" t="s">
        <v>12</v>
      </c>
      <c r="D19" s="787">
        <v>498</v>
      </c>
      <c r="E19" s="775">
        <v>512</v>
      </c>
      <c r="F19" s="775">
        <v>523</v>
      </c>
      <c r="G19" s="775">
        <v>534</v>
      </c>
      <c r="H19" s="775">
        <v>541</v>
      </c>
      <c r="I19" s="775">
        <v>558</v>
      </c>
      <c r="J19" s="775">
        <v>584</v>
      </c>
      <c r="K19" s="775">
        <v>596</v>
      </c>
      <c r="L19" s="775">
        <v>610</v>
      </c>
      <c r="M19" s="775">
        <v>616</v>
      </c>
      <c r="N19" s="775">
        <v>630</v>
      </c>
      <c r="O19" s="775">
        <v>643</v>
      </c>
      <c r="P19" s="775">
        <v>650</v>
      </c>
      <c r="Q19" s="775">
        <v>680</v>
      </c>
      <c r="R19" s="775">
        <v>686</v>
      </c>
      <c r="S19" s="775">
        <v>700</v>
      </c>
      <c r="T19" s="774">
        <v>722</v>
      </c>
      <c r="U19" s="774">
        <v>738</v>
      </c>
      <c r="V19" s="774">
        <v>752</v>
      </c>
      <c r="W19" s="774">
        <v>760</v>
      </c>
      <c r="X19" s="775">
        <v>780</v>
      </c>
      <c r="Y19" s="774">
        <v>801</v>
      </c>
      <c r="Z19" s="774">
        <v>808</v>
      </c>
      <c r="AA19" s="774">
        <v>821</v>
      </c>
      <c r="AB19" s="774">
        <v>827</v>
      </c>
      <c r="AC19" s="775">
        <v>856</v>
      </c>
      <c r="AD19" s="774">
        <v>883</v>
      </c>
      <c r="AE19" s="774">
        <v>900</v>
      </c>
      <c r="AF19" s="774">
        <v>912</v>
      </c>
      <c r="AG19" s="774">
        <v>923</v>
      </c>
      <c r="AH19" s="775">
        <v>937</v>
      </c>
      <c r="AI19" s="774">
        <v>952</v>
      </c>
      <c r="AJ19" s="776">
        <v>965</v>
      </c>
      <c r="AK19" s="776">
        <v>980</v>
      </c>
      <c r="AL19" s="776">
        <v>994</v>
      </c>
      <c r="AM19" s="786">
        <v>1010</v>
      </c>
      <c r="AN19" s="792" t="s">
        <v>12</v>
      </c>
    </row>
    <row r="20" spans="1:40" s="21" customFormat="1" ht="26.25">
      <c r="A20" s="20"/>
      <c r="B20" s="321"/>
      <c r="C20" s="764" t="s">
        <v>13</v>
      </c>
      <c r="D20" s="785">
        <v>532</v>
      </c>
      <c r="E20" s="774">
        <v>543</v>
      </c>
      <c r="F20" s="774">
        <v>555</v>
      </c>
      <c r="G20" s="774">
        <v>566</v>
      </c>
      <c r="H20" s="774">
        <v>574</v>
      </c>
      <c r="I20" s="774">
        <v>593</v>
      </c>
      <c r="J20" s="774">
        <v>617</v>
      </c>
      <c r="K20" s="774">
        <v>633</v>
      </c>
      <c r="L20" s="774">
        <v>647</v>
      </c>
      <c r="M20" s="774">
        <v>653</v>
      </c>
      <c r="N20" s="774">
        <v>676</v>
      </c>
      <c r="O20" s="774">
        <v>700</v>
      </c>
      <c r="P20" s="774">
        <v>705</v>
      </c>
      <c r="Q20" s="774">
        <v>721</v>
      </c>
      <c r="R20" s="774">
        <v>725</v>
      </c>
      <c r="S20" s="775">
        <v>741</v>
      </c>
      <c r="T20" s="774">
        <v>765</v>
      </c>
      <c r="U20" s="774">
        <v>784</v>
      </c>
      <c r="V20" s="774">
        <v>815</v>
      </c>
      <c r="W20" s="774">
        <v>820</v>
      </c>
      <c r="X20" s="775">
        <v>836</v>
      </c>
      <c r="Y20" s="774">
        <v>849</v>
      </c>
      <c r="Z20" s="774">
        <v>856</v>
      </c>
      <c r="AA20" s="774">
        <v>870</v>
      </c>
      <c r="AB20" s="774">
        <v>874</v>
      </c>
      <c r="AC20" s="775">
        <v>903</v>
      </c>
      <c r="AD20" s="774">
        <v>929</v>
      </c>
      <c r="AE20" s="774">
        <v>947</v>
      </c>
      <c r="AF20" s="774">
        <v>958</v>
      </c>
      <c r="AG20" s="774">
        <v>993</v>
      </c>
      <c r="AH20" s="775">
        <v>1008</v>
      </c>
      <c r="AI20" s="774">
        <v>1023</v>
      </c>
      <c r="AJ20" s="776">
        <v>1040</v>
      </c>
      <c r="AK20" s="776">
        <v>1054</v>
      </c>
      <c r="AL20" s="776">
        <v>1070</v>
      </c>
      <c r="AM20" s="786">
        <v>1086</v>
      </c>
      <c r="AN20" s="792" t="s">
        <v>13</v>
      </c>
    </row>
    <row r="21" spans="1:40" s="21" customFormat="1" ht="26.25">
      <c r="A21" s="20"/>
      <c r="B21" s="321"/>
      <c r="C21" s="764" t="s">
        <v>14</v>
      </c>
      <c r="D21" s="785">
        <v>543</v>
      </c>
      <c r="E21" s="774">
        <v>555</v>
      </c>
      <c r="F21" s="774">
        <v>566</v>
      </c>
      <c r="G21" s="774">
        <v>577</v>
      </c>
      <c r="H21" s="774">
        <v>585</v>
      </c>
      <c r="I21" s="774">
        <v>616</v>
      </c>
      <c r="J21" s="774">
        <v>647</v>
      </c>
      <c r="K21" s="774">
        <v>655</v>
      </c>
      <c r="L21" s="774">
        <v>665</v>
      </c>
      <c r="M21" s="774">
        <v>674</v>
      </c>
      <c r="N21" s="774">
        <v>694</v>
      </c>
      <c r="O21" s="774">
        <v>713</v>
      </c>
      <c r="P21" s="774">
        <v>721</v>
      </c>
      <c r="Q21" s="774">
        <v>733</v>
      </c>
      <c r="R21" s="774">
        <v>742</v>
      </c>
      <c r="S21" s="775">
        <v>757</v>
      </c>
      <c r="T21" s="774">
        <v>782</v>
      </c>
      <c r="U21" s="774">
        <v>801</v>
      </c>
      <c r="V21" s="774">
        <v>823</v>
      </c>
      <c r="W21" s="774">
        <v>831</v>
      </c>
      <c r="X21" s="775">
        <v>845</v>
      </c>
      <c r="Y21" s="774">
        <v>876</v>
      </c>
      <c r="Z21" s="774">
        <v>880</v>
      </c>
      <c r="AA21" s="774">
        <v>905</v>
      </c>
      <c r="AB21" s="774">
        <v>906</v>
      </c>
      <c r="AC21" s="775">
        <v>936</v>
      </c>
      <c r="AD21" s="774">
        <v>976</v>
      </c>
      <c r="AE21" s="774">
        <v>990</v>
      </c>
      <c r="AF21" s="774">
        <v>1006</v>
      </c>
      <c r="AG21" s="774">
        <v>1019</v>
      </c>
      <c r="AH21" s="775">
        <v>1036</v>
      </c>
      <c r="AI21" s="774">
        <v>1051</v>
      </c>
      <c r="AJ21" s="776">
        <v>1067</v>
      </c>
      <c r="AK21" s="776">
        <v>1084</v>
      </c>
      <c r="AL21" s="776">
        <v>1099</v>
      </c>
      <c r="AM21" s="786">
        <v>1115</v>
      </c>
      <c r="AN21" s="792" t="s">
        <v>14</v>
      </c>
    </row>
    <row r="22" spans="1:40" s="21" customFormat="1" ht="26.25">
      <c r="A22" s="20"/>
      <c r="B22" s="321"/>
      <c r="C22" s="764" t="s">
        <v>15</v>
      </c>
      <c r="D22" s="785">
        <v>555</v>
      </c>
      <c r="E22" s="774">
        <v>566</v>
      </c>
      <c r="F22" s="774">
        <v>577</v>
      </c>
      <c r="G22" s="774">
        <v>590</v>
      </c>
      <c r="H22" s="774">
        <v>597</v>
      </c>
      <c r="I22" s="774">
        <v>640</v>
      </c>
      <c r="J22" s="774">
        <v>675</v>
      </c>
      <c r="K22" s="774">
        <v>680</v>
      </c>
      <c r="L22" s="774">
        <v>685</v>
      </c>
      <c r="M22" s="774">
        <v>694</v>
      </c>
      <c r="N22" s="774">
        <v>713</v>
      </c>
      <c r="O22" s="774">
        <v>727</v>
      </c>
      <c r="P22" s="774">
        <v>733</v>
      </c>
      <c r="Q22" s="774">
        <v>748</v>
      </c>
      <c r="R22" s="774">
        <v>757</v>
      </c>
      <c r="S22" s="775">
        <v>771</v>
      </c>
      <c r="T22" s="774">
        <v>799</v>
      </c>
      <c r="U22" s="774">
        <v>820</v>
      </c>
      <c r="V22" s="774">
        <v>836</v>
      </c>
      <c r="W22" s="774">
        <v>841</v>
      </c>
      <c r="X22" s="775">
        <v>857</v>
      </c>
      <c r="Y22" s="774">
        <v>898</v>
      </c>
      <c r="Z22" s="774">
        <v>904</v>
      </c>
      <c r="AA22" s="774">
        <v>927</v>
      </c>
      <c r="AB22" s="774">
        <v>939</v>
      </c>
      <c r="AC22" s="775">
        <v>966</v>
      </c>
      <c r="AD22" s="774">
        <v>981</v>
      </c>
      <c r="AE22" s="774">
        <v>996</v>
      </c>
      <c r="AF22" s="774">
        <v>1011</v>
      </c>
      <c r="AG22" s="774">
        <v>1025</v>
      </c>
      <c r="AH22" s="775">
        <v>1041</v>
      </c>
      <c r="AI22" s="774">
        <v>1057</v>
      </c>
      <c r="AJ22" s="776">
        <v>1073</v>
      </c>
      <c r="AK22" s="776">
        <v>1088</v>
      </c>
      <c r="AL22" s="776"/>
      <c r="AM22" s="786"/>
      <c r="AN22" s="792" t="s">
        <v>15</v>
      </c>
    </row>
    <row r="23" spans="1:40" s="21" customFormat="1" ht="26.25">
      <c r="A23" s="20"/>
      <c r="B23" s="321"/>
      <c r="C23" s="764" t="s">
        <v>16</v>
      </c>
      <c r="D23" s="785">
        <v>568</v>
      </c>
      <c r="E23" s="774">
        <v>581</v>
      </c>
      <c r="F23" s="774">
        <v>593</v>
      </c>
      <c r="G23" s="774">
        <v>603</v>
      </c>
      <c r="H23" s="774">
        <v>627</v>
      </c>
      <c r="I23" s="774">
        <v>670</v>
      </c>
      <c r="J23" s="774">
        <v>692</v>
      </c>
      <c r="K23" s="774">
        <v>694</v>
      </c>
      <c r="L23" s="774">
        <v>703</v>
      </c>
      <c r="M23" s="774">
        <v>713</v>
      </c>
      <c r="N23" s="774">
        <v>732</v>
      </c>
      <c r="O23" s="774">
        <v>744</v>
      </c>
      <c r="P23" s="774">
        <v>752</v>
      </c>
      <c r="Q23" s="774">
        <v>768</v>
      </c>
      <c r="R23" s="774">
        <v>778</v>
      </c>
      <c r="S23" s="775">
        <v>800</v>
      </c>
      <c r="T23" s="774">
        <v>829</v>
      </c>
      <c r="U23" s="774">
        <v>842</v>
      </c>
      <c r="V23" s="774">
        <v>857</v>
      </c>
      <c r="W23" s="774">
        <v>865</v>
      </c>
      <c r="X23" s="775">
        <v>882</v>
      </c>
      <c r="Y23" s="774">
        <v>924</v>
      </c>
      <c r="Z23" s="774">
        <v>929</v>
      </c>
      <c r="AA23" s="774">
        <v>953</v>
      </c>
      <c r="AB23" s="774">
        <v>969</v>
      </c>
      <c r="AC23" s="775">
        <v>998</v>
      </c>
      <c r="AD23" s="774">
        <v>1012</v>
      </c>
      <c r="AE23" s="774">
        <v>1027</v>
      </c>
      <c r="AF23" s="774">
        <v>1043</v>
      </c>
      <c r="AG23" s="774">
        <v>1059</v>
      </c>
      <c r="AH23" s="775">
        <v>1075</v>
      </c>
      <c r="AI23" s="774">
        <v>1090</v>
      </c>
      <c r="AJ23" s="776"/>
      <c r="AK23" s="776"/>
      <c r="AL23" s="776"/>
      <c r="AM23" s="786"/>
      <c r="AN23" s="792" t="s">
        <v>16</v>
      </c>
    </row>
    <row r="24" spans="1:40" s="21" customFormat="1" ht="27" thickBot="1">
      <c r="A24" s="20"/>
      <c r="B24" s="321"/>
      <c r="C24" s="765" t="s">
        <v>17</v>
      </c>
      <c r="D24" s="788">
        <v>612</v>
      </c>
      <c r="E24" s="789">
        <v>624</v>
      </c>
      <c r="F24" s="789">
        <v>636</v>
      </c>
      <c r="G24" s="789">
        <v>647</v>
      </c>
      <c r="H24" s="789">
        <v>655</v>
      </c>
      <c r="I24" s="789">
        <v>684</v>
      </c>
      <c r="J24" s="789">
        <v>709</v>
      </c>
      <c r="K24" s="789">
        <v>710</v>
      </c>
      <c r="L24" s="789">
        <v>715</v>
      </c>
      <c r="M24" s="789">
        <v>728</v>
      </c>
      <c r="N24" s="789">
        <v>749</v>
      </c>
      <c r="O24" s="789">
        <v>764</v>
      </c>
      <c r="P24" s="789">
        <v>771</v>
      </c>
      <c r="Q24" s="789">
        <v>787</v>
      </c>
      <c r="R24" s="789">
        <v>803</v>
      </c>
      <c r="S24" s="789">
        <v>828</v>
      </c>
      <c r="T24" s="789">
        <v>849</v>
      </c>
      <c r="U24" s="789">
        <v>862</v>
      </c>
      <c r="V24" s="789">
        <v>886</v>
      </c>
      <c r="W24" s="789">
        <v>896</v>
      </c>
      <c r="X24" s="789">
        <v>912</v>
      </c>
      <c r="Y24" s="789">
        <v>953</v>
      </c>
      <c r="Z24" s="789">
        <v>959</v>
      </c>
      <c r="AA24" s="789">
        <v>983</v>
      </c>
      <c r="AB24" s="789">
        <v>1002</v>
      </c>
      <c r="AC24" s="789">
        <v>1012</v>
      </c>
      <c r="AD24" s="789">
        <v>1027</v>
      </c>
      <c r="AE24" s="789">
        <v>1043</v>
      </c>
      <c r="AF24" s="789">
        <v>1059</v>
      </c>
      <c r="AG24" s="789">
        <v>1075</v>
      </c>
      <c r="AH24" s="789">
        <v>1090</v>
      </c>
      <c r="AI24" s="789"/>
      <c r="AJ24" s="790"/>
      <c r="AK24" s="790"/>
      <c r="AL24" s="790"/>
      <c r="AM24" s="791"/>
      <c r="AN24" s="793" t="s">
        <v>17</v>
      </c>
    </row>
    <row r="25" spans="1:2" ht="25.5">
      <c r="A25" s="19"/>
      <c r="B25" s="321"/>
    </row>
    <row r="26" spans="1:33" s="21" customFormat="1" ht="34.5" customHeight="1">
      <c r="A26" s="20"/>
      <c r="B26" s="321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5:16" ht="34.5" customHeight="1">
      <c r="E27" s="322" t="s">
        <v>352</v>
      </c>
      <c r="F27" s="279"/>
      <c r="G27" s="279"/>
      <c r="H27" s="279"/>
      <c r="I27" s="279"/>
      <c r="J27" s="279"/>
      <c r="K27" s="279"/>
      <c r="L27" s="279"/>
      <c r="M27" s="279"/>
      <c r="N27" s="279"/>
      <c r="O27" s="278"/>
      <c r="P27" s="278"/>
    </row>
    <row r="30" spans="17:20" ht="25.5">
      <c r="Q30" s="91"/>
      <c r="R30" s="91"/>
      <c r="S30" s="91"/>
      <c r="T30" s="91"/>
    </row>
    <row r="31" spans="17:20" ht="25.5">
      <c r="Q31" s="91"/>
      <c r="R31" s="91"/>
      <c r="S31" s="91"/>
      <c r="T31" s="91"/>
    </row>
    <row r="32" spans="17:20" ht="25.5">
      <c r="Q32" s="91"/>
      <c r="R32" s="91"/>
      <c r="S32" s="611"/>
      <c r="T32" s="91"/>
    </row>
    <row r="33" spans="17:20" ht="25.5">
      <c r="Q33" s="91"/>
      <c r="R33" s="91"/>
      <c r="S33" s="91"/>
      <c r="T33" s="91"/>
    </row>
    <row r="34" spans="17:20" ht="25.5">
      <c r="Q34" s="91"/>
      <c r="R34" s="91"/>
      <c r="S34" s="91"/>
      <c r="T34" s="91"/>
    </row>
    <row r="35" ht="25.5">
      <c r="F35" s="314"/>
    </row>
    <row r="36" ht="25.5">
      <c r="F36" s="314"/>
    </row>
    <row r="37" ht="25.5">
      <c r="F37" s="314"/>
    </row>
    <row r="38" ht="25.5">
      <c r="F38" s="314"/>
    </row>
  </sheetData>
  <sheetProtection/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40" r:id="rId2"/>
  <headerFooter alignWithMargins="0">
    <oddFooter>&amp;CRSD02 (стр1)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91"/>
  <sheetViews>
    <sheetView zoomScalePageLayoutView="0" workbookViewId="0" topLeftCell="A4">
      <selection activeCell="A1" sqref="A1"/>
    </sheetView>
  </sheetViews>
  <sheetFormatPr defaultColWidth="9.00390625" defaultRowHeight="12.75"/>
  <cols>
    <col min="1" max="1" width="1.12109375" style="0" customWidth="1"/>
    <col min="2" max="2" width="8.125" style="0" customWidth="1"/>
    <col min="3" max="3" width="3.75390625" style="0" customWidth="1"/>
    <col min="4" max="4" width="10.00390625" style="0" customWidth="1"/>
    <col min="5" max="13" width="3.75390625" style="0" customWidth="1"/>
    <col min="14" max="14" width="4.75390625" style="0" customWidth="1"/>
    <col min="15" max="26" width="3.75390625" style="0" customWidth="1"/>
    <col min="27" max="27" width="2.375" style="0" customWidth="1"/>
    <col min="28" max="28" width="6.875" style="0" customWidth="1"/>
    <col min="29" max="29" width="4.75390625" style="0" customWidth="1"/>
    <col min="30" max="30" width="3.75390625" style="0" customWidth="1"/>
    <col min="31" max="31" width="17.375" style="0" customWidth="1"/>
    <col min="32" max="52" width="3.75390625" style="0" customWidth="1"/>
    <col min="53" max="53" width="8.375" style="0" customWidth="1"/>
    <col min="54" max="54" width="3.75390625" style="0" customWidth="1"/>
    <col min="55" max="55" width="15.75390625" style="0" customWidth="1"/>
    <col min="56" max="56" width="5.625" style="0" customWidth="1"/>
    <col min="57" max="57" width="9.125" style="511" customWidth="1"/>
  </cols>
  <sheetData>
    <row r="1" spans="15:57" s="1" customFormat="1" ht="27.75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P1" s="4"/>
      <c r="AQ1" s="4"/>
      <c r="AR1" s="4"/>
      <c r="AS1" s="4"/>
      <c r="AT1" s="4"/>
      <c r="AU1" s="5"/>
      <c r="AV1" s="5"/>
      <c r="AW1" s="6"/>
      <c r="AX1" s="7"/>
      <c r="AY1" s="8"/>
      <c r="AZ1" s="8"/>
      <c r="BA1" s="2"/>
      <c r="BB1" s="2"/>
      <c r="BC1" s="2"/>
      <c r="BD1" s="2"/>
      <c r="BE1" s="508"/>
    </row>
    <row r="2" spans="15:57" s="1" customFormat="1" ht="30" customHeight="1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P2" s="31"/>
      <c r="AQ2" s="7"/>
      <c r="AR2" s="7"/>
      <c r="AS2" s="7"/>
      <c r="AT2" s="7"/>
      <c r="AU2" s="6"/>
      <c r="AV2" s="6"/>
      <c r="AW2" s="6"/>
      <c r="AX2" s="7"/>
      <c r="AY2" s="8"/>
      <c r="AZ2" s="8"/>
      <c r="BA2" s="2"/>
      <c r="BB2" s="2"/>
      <c r="BC2" s="2"/>
      <c r="BD2" s="2"/>
      <c r="BE2" s="508"/>
    </row>
    <row r="3" spans="15:57" s="9" customFormat="1" ht="21" customHeight="1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0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P3" s="7"/>
      <c r="AQ3" s="7"/>
      <c r="AR3" s="7"/>
      <c r="AS3" s="7"/>
      <c r="AT3" s="7"/>
      <c r="AU3" s="6"/>
      <c r="AV3" s="6"/>
      <c r="AW3" s="6"/>
      <c r="AX3" s="7"/>
      <c r="AY3" s="8"/>
      <c r="AZ3" s="8"/>
      <c r="BA3" s="2"/>
      <c r="BB3" s="2"/>
      <c r="BC3" s="858"/>
      <c r="BD3" s="858"/>
      <c r="BE3" s="509"/>
    </row>
    <row r="4" spans="15:57" s="9" customFormat="1" ht="21" customHeight="1"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0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P4" s="7"/>
      <c r="AQ4" s="7"/>
      <c r="AR4" s="7"/>
      <c r="AS4" s="7"/>
      <c r="AT4" s="7"/>
      <c r="AU4" s="6"/>
      <c r="AV4" s="6"/>
      <c r="AW4" s="6"/>
      <c r="AX4" s="7"/>
      <c r="AY4" s="8"/>
      <c r="AZ4" s="8"/>
      <c r="BA4" s="2"/>
      <c r="BB4" s="2"/>
      <c r="BC4" s="11"/>
      <c r="BD4" s="11"/>
      <c r="BE4" s="509"/>
    </row>
    <row r="5" spans="15:57" s="9" customFormat="1" ht="21" customHeight="1"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0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P5" s="7"/>
      <c r="AQ5" s="7"/>
      <c r="AR5" s="7"/>
      <c r="AS5" s="7"/>
      <c r="AT5" s="7"/>
      <c r="AU5" s="6"/>
      <c r="AV5" s="6"/>
      <c r="AW5" s="6"/>
      <c r="AX5" s="7"/>
      <c r="AY5" s="8"/>
      <c r="AZ5" s="8"/>
      <c r="BA5" s="2"/>
      <c r="BB5" s="2"/>
      <c r="BC5" s="11"/>
      <c r="BD5" s="11"/>
      <c r="BE5" s="509"/>
    </row>
    <row r="6" spans="1:57" s="18" customFormat="1" ht="13.5" customHeight="1">
      <c r="A6" s="17"/>
      <c r="B6" s="17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E6" s="510"/>
    </row>
    <row r="7" spans="3:21" ht="15" customHeight="1">
      <c r="C7" s="22"/>
      <c r="U7" t="s">
        <v>6</v>
      </c>
    </row>
    <row r="8" spans="1:225" s="33" customFormat="1" ht="12.75">
      <c r="A8" s="32"/>
      <c r="D8" s="34" t="s">
        <v>530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6"/>
      <c r="AC8" s="37"/>
      <c r="AE8" s="38" t="s">
        <v>203</v>
      </c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859"/>
      <c r="AU8" s="859"/>
      <c r="AV8" s="859"/>
      <c r="AW8" s="859"/>
      <c r="AX8" s="859"/>
      <c r="AY8" s="860"/>
      <c r="AZ8" s="860"/>
      <c r="BA8" s="860"/>
      <c r="BB8" s="36"/>
      <c r="BC8" s="92" t="s">
        <v>72</v>
      </c>
      <c r="BD8" s="252"/>
      <c r="BE8" s="511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</row>
    <row r="9" spans="1:225" s="33" customFormat="1" ht="12.75">
      <c r="A9" s="32"/>
      <c r="D9" s="40" t="s">
        <v>531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2"/>
      <c r="AE9" s="43" t="s">
        <v>48</v>
      </c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842"/>
      <c r="AU9" s="842"/>
      <c r="AV9" s="842"/>
      <c r="AW9" s="842"/>
      <c r="AX9" s="842"/>
      <c r="AY9" s="842"/>
      <c r="AZ9" s="842"/>
      <c r="BA9" s="842"/>
      <c r="BB9" s="44"/>
      <c r="BC9" s="94"/>
      <c r="BD9" s="46"/>
      <c r="BE9" s="511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</row>
    <row r="10" spans="1:225" s="33" customFormat="1" ht="12.75">
      <c r="A10" s="32"/>
      <c r="D10" s="47" t="s">
        <v>45</v>
      </c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8"/>
      <c r="X10" s="49"/>
      <c r="Y10" s="49"/>
      <c r="Z10" s="49"/>
      <c r="AA10" s="49"/>
      <c r="AB10" s="49"/>
      <c r="AC10" s="50"/>
      <c r="AE10" s="494" t="s">
        <v>441</v>
      </c>
      <c r="AF10" s="197" t="s">
        <v>442</v>
      </c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457"/>
      <c r="AU10" s="457"/>
      <c r="AV10" s="457"/>
      <c r="AW10" s="457"/>
      <c r="AX10" s="457"/>
      <c r="AY10" s="457"/>
      <c r="AZ10" s="457"/>
      <c r="BA10" s="646">
        <f>VLOOKUP(AE10,'Секц.гар.RSD02(стр.2) '!AE:BA,23,0)</f>
        <v>83.84</v>
      </c>
      <c r="BB10" s="458" t="s">
        <v>205</v>
      </c>
      <c r="BC10" s="93" t="s">
        <v>443</v>
      </c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</row>
    <row r="11" spans="1:225" s="33" customFormat="1" ht="12.75">
      <c r="A11" s="32"/>
      <c r="D11" s="53" t="s">
        <v>46</v>
      </c>
      <c r="E11" s="54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4"/>
      <c r="X11" s="51"/>
      <c r="Y11" s="51"/>
      <c r="Z11" s="51"/>
      <c r="AA11" s="51"/>
      <c r="AB11" s="51"/>
      <c r="AC11" s="55"/>
      <c r="AE11" s="219" t="s">
        <v>390</v>
      </c>
      <c r="AF11" s="453" t="s">
        <v>391</v>
      </c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5"/>
      <c r="AV11" s="456"/>
      <c r="AW11" s="456"/>
      <c r="AX11" s="457"/>
      <c r="AY11" s="457"/>
      <c r="AZ11" s="457"/>
      <c r="BA11" s="646">
        <f>VLOOKUP(AE11,'Секц.гар.RSD02(стр.2) '!AE:BA,23,0)</f>
        <v>99</v>
      </c>
      <c r="BB11" s="458" t="s">
        <v>205</v>
      </c>
      <c r="BC11" s="93" t="s">
        <v>75</v>
      </c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</row>
    <row r="12" spans="1:225" s="33" customFormat="1" ht="12.75" customHeight="1">
      <c r="A12" s="32"/>
      <c r="D12" s="53" t="s">
        <v>47</v>
      </c>
      <c r="E12" s="54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4"/>
      <c r="X12" s="51"/>
      <c r="Y12" s="51"/>
      <c r="Z12" s="51"/>
      <c r="AA12" s="51"/>
      <c r="AB12" s="51"/>
      <c r="AC12" s="55"/>
      <c r="AE12" s="33" t="s">
        <v>501</v>
      </c>
      <c r="AF12" s="33" t="s">
        <v>502</v>
      </c>
      <c r="BA12" s="646">
        <f>VLOOKUP(AE12,'Секц.гар.RSD02(стр.2) '!AE:BA,23,0)</f>
        <v>122.13</v>
      </c>
      <c r="BB12" s="458" t="s">
        <v>205</v>
      </c>
      <c r="BC12" s="93" t="s">
        <v>75</v>
      </c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</row>
    <row r="13" spans="1:225" s="33" customFormat="1" ht="12.75" customHeight="1">
      <c r="A13" s="32"/>
      <c r="D13" s="56" t="s">
        <v>314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7"/>
      <c r="AE13" s="94" t="s">
        <v>392</v>
      </c>
      <c r="AF13" s="94" t="s">
        <v>393</v>
      </c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646">
        <f>VLOOKUP(AE13,'Секц.гар.RSD02(стр.2) '!AE:BA,23,0)</f>
        <v>127.82</v>
      </c>
      <c r="BB13" s="458" t="s">
        <v>205</v>
      </c>
      <c r="BC13" s="93" t="s">
        <v>394</v>
      </c>
      <c r="BE13" s="511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</row>
    <row r="14" spans="1:225" s="33" customFormat="1" ht="12.75">
      <c r="A14" s="32"/>
      <c r="D14" s="58" t="s">
        <v>49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7"/>
      <c r="AE14" s="38" t="s">
        <v>395</v>
      </c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644"/>
      <c r="AU14" s="644"/>
      <c r="AV14" s="644"/>
      <c r="AW14" s="644"/>
      <c r="AX14" s="644"/>
      <c r="AY14" s="645"/>
      <c r="AZ14" s="645"/>
      <c r="BA14" s="645"/>
      <c r="BB14" s="36"/>
      <c r="BE14" s="511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</row>
    <row r="15" spans="1:225" s="33" customFormat="1" ht="12.75" customHeight="1">
      <c r="A15" s="32"/>
      <c r="D15" s="58" t="s">
        <v>233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7"/>
      <c r="AE15" s="43" t="s">
        <v>48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5"/>
      <c r="AU15" s="45"/>
      <c r="AV15" s="45"/>
      <c r="AW15" s="45"/>
      <c r="AX15" s="45"/>
      <c r="AY15" s="45"/>
      <c r="AZ15" s="45"/>
      <c r="BA15" s="45"/>
      <c r="BB15" s="44"/>
      <c r="BD15" s="32"/>
      <c r="BE15" s="511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</row>
    <row r="16" spans="1:225" s="33" customFormat="1" ht="12.75">
      <c r="A16" s="32"/>
      <c r="D16" s="58" t="s">
        <v>51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7"/>
      <c r="AE16" s="94" t="s">
        <v>396</v>
      </c>
      <c r="AF16" s="94" t="s">
        <v>397</v>
      </c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646">
        <f>VLOOKUP(AE16,'Секц.гар.RSD02(стр.2) '!AE:BA,23,0)</f>
        <v>30.25</v>
      </c>
      <c r="BB16" s="458" t="s">
        <v>205</v>
      </c>
      <c r="BD16" s="32"/>
      <c r="BE16" s="511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</row>
    <row r="17" spans="1:225" s="33" customFormat="1" ht="12.75">
      <c r="A17" s="32"/>
      <c r="D17" s="58" t="s">
        <v>52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7"/>
      <c r="AE17" s="94" t="s">
        <v>398</v>
      </c>
      <c r="AF17" s="94" t="s">
        <v>399</v>
      </c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646">
        <f>VLOOKUP(AE17,'Секц.гар.RSD02(стр.2) '!AE:BA,23,0)</f>
        <v>39.22</v>
      </c>
      <c r="BB17" s="458" t="s">
        <v>205</v>
      </c>
      <c r="BD17" s="32"/>
      <c r="BE17" s="511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</row>
    <row r="18" spans="1:225" s="33" customFormat="1" ht="12.75">
      <c r="A18" s="32"/>
      <c r="D18" s="58" t="s">
        <v>53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7"/>
      <c r="AE18" s="94" t="s">
        <v>400</v>
      </c>
      <c r="AF18" s="94" t="s">
        <v>401</v>
      </c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646">
        <f>VLOOKUP(AE18,'Секц.гар.RSD02(стр.2) '!AE:BA,23,0)</f>
        <v>85.75</v>
      </c>
      <c r="BB18" s="458" t="s">
        <v>205</v>
      </c>
      <c r="BD18" s="32"/>
      <c r="BE18" s="511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</row>
    <row r="19" spans="1:225" s="33" customFormat="1" ht="12.75">
      <c r="A19" s="32"/>
      <c r="D19" s="58" t="s">
        <v>54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7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646"/>
      <c r="BB19" s="458"/>
      <c r="BD19" s="32"/>
      <c r="BE19" s="511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</row>
    <row r="20" spans="1:225" s="33" customFormat="1" ht="12.75">
      <c r="A20" s="32"/>
      <c r="D20" s="63" t="s">
        <v>55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5"/>
      <c r="AB20" s="65"/>
      <c r="AC20" s="66"/>
      <c r="BD20" s="32"/>
      <c r="BE20" s="511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</row>
    <row r="21" spans="1:225" s="33" customFormat="1" ht="12.75">
      <c r="A21" s="32"/>
      <c r="D21" s="452" t="s">
        <v>524</v>
      </c>
      <c r="E21" s="201" t="s">
        <v>525</v>
      </c>
      <c r="F21" s="201"/>
      <c r="G21" s="201"/>
      <c r="H21" s="201"/>
      <c r="I21" s="201"/>
      <c r="J21" s="201"/>
      <c r="K21" s="201"/>
      <c r="L21" s="201"/>
      <c r="M21" s="201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3"/>
      <c r="AB21" s="616">
        <v>58.53</v>
      </c>
      <c r="AC21" s="104" t="s">
        <v>205</v>
      </c>
      <c r="AE21" s="43" t="s">
        <v>50</v>
      </c>
      <c r="AF21" s="59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60"/>
      <c r="AS21" s="44"/>
      <c r="AT21" s="45"/>
      <c r="AU21" s="45"/>
      <c r="AV21" s="45"/>
      <c r="AW21" s="45"/>
      <c r="AX21" s="45"/>
      <c r="AY21" s="45"/>
      <c r="AZ21" s="45"/>
      <c r="BA21" s="45"/>
      <c r="BB21" s="44"/>
      <c r="BC21" s="94"/>
      <c r="BD21" s="32"/>
      <c r="BE21" s="51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</row>
    <row r="22" spans="1:225" s="33" customFormat="1" ht="12.75">
      <c r="A22" s="32"/>
      <c r="B22" s="704"/>
      <c r="C22" s="252"/>
      <c r="D22" s="205" t="s">
        <v>379</v>
      </c>
      <c r="E22" s="205" t="s">
        <v>380</v>
      </c>
      <c r="F22" s="206"/>
      <c r="G22" s="207"/>
      <c r="H22" s="207"/>
      <c r="I22" s="207"/>
      <c r="J22" s="207"/>
      <c r="K22" s="207"/>
      <c r="L22" s="207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8"/>
      <c r="X22" s="206"/>
      <c r="Y22" s="206"/>
      <c r="Z22" s="206"/>
      <c r="AA22" s="206"/>
      <c r="AB22" s="616">
        <v>109.68803066037734</v>
      </c>
      <c r="AC22" s="104" t="s">
        <v>205</v>
      </c>
      <c r="AE22" s="224" t="s">
        <v>335</v>
      </c>
      <c r="AF22" s="459" t="s">
        <v>336</v>
      </c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6"/>
      <c r="AV22" s="227"/>
      <c r="AW22" s="228"/>
      <c r="AX22" s="229"/>
      <c r="AY22" s="230"/>
      <c r="AZ22" s="230"/>
      <c r="BA22" s="646">
        <f>VLOOKUP(AE22,'Секц.гар.RSD02(стр.2) '!AE:BA,23,0)</f>
        <v>148.6821</v>
      </c>
      <c r="BB22" s="223" t="s">
        <v>205</v>
      </c>
      <c r="BC22" s="93" t="s">
        <v>73</v>
      </c>
      <c r="BD22" s="32"/>
      <c r="BE22" s="511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</row>
    <row r="23" spans="2:225" s="33" customFormat="1" ht="12.75">
      <c r="B23" s="704"/>
      <c r="C23" s="252"/>
      <c r="D23" s="200" t="s">
        <v>165</v>
      </c>
      <c r="E23" s="214" t="s">
        <v>166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616">
        <v>9.26837617924528</v>
      </c>
      <c r="AC23" s="104" t="s">
        <v>205</v>
      </c>
      <c r="AE23" s="219" t="s">
        <v>337</v>
      </c>
      <c r="AF23" s="460" t="s">
        <v>338</v>
      </c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1"/>
      <c r="AV23" s="222"/>
      <c r="AW23" s="222"/>
      <c r="AX23" s="231"/>
      <c r="AY23" s="230"/>
      <c r="AZ23" s="230"/>
      <c r="BA23" s="646">
        <f>VLOOKUP(AE23,'Секц.гар.RSD02(стр.2) '!AE:BA,23,0)</f>
        <v>208.7973</v>
      </c>
      <c r="BB23" s="223" t="s">
        <v>205</v>
      </c>
      <c r="BC23" s="93" t="s">
        <v>74</v>
      </c>
      <c r="BD23" s="32"/>
      <c r="BE23" s="511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</row>
    <row r="24" spans="2:225" s="33" customFormat="1" ht="12.75">
      <c r="B24" s="705"/>
      <c r="C24" s="252"/>
      <c r="AE24" s="58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2"/>
      <c r="AZ24" s="52"/>
      <c r="BA24" s="52"/>
      <c r="BB24" s="54"/>
      <c r="BC24" s="93"/>
      <c r="BD24" s="32"/>
      <c r="BE24" s="511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</row>
    <row r="25" spans="2:225" s="33" customFormat="1" ht="12.75">
      <c r="B25" s="705"/>
      <c r="C25" s="252"/>
      <c r="D25" s="43" t="s">
        <v>58</v>
      </c>
      <c r="E25" s="70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1"/>
      <c r="Y25" s="44"/>
      <c r="Z25" s="44"/>
      <c r="AA25" s="44"/>
      <c r="AB25" s="44"/>
      <c r="AC25" s="72"/>
      <c r="AE25" s="88" t="s">
        <v>204</v>
      </c>
      <c r="AF25" s="89"/>
      <c r="AG25" s="89"/>
      <c r="AH25" s="89"/>
      <c r="AI25" s="89"/>
      <c r="AJ25" s="89"/>
      <c r="AK25" s="89"/>
      <c r="AL25" s="89"/>
      <c r="AM25" s="90"/>
      <c r="AN25" s="90"/>
      <c r="AO25" s="89"/>
      <c r="AP25" s="90"/>
      <c r="AQ25" s="90"/>
      <c r="AR25" s="89"/>
      <c r="AS25" s="90"/>
      <c r="AT25" s="90"/>
      <c r="AU25" s="90"/>
      <c r="AV25" s="36"/>
      <c r="AW25" s="90"/>
      <c r="AX25" s="36"/>
      <c r="AY25" s="36"/>
      <c r="AZ25" s="36"/>
      <c r="BA25" s="36"/>
      <c r="BB25" s="36"/>
      <c r="BC25" s="94"/>
      <c r="BD25" s="32"/>
      <c r="BE25" s="511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</row>
    <row r="26" spans="2:225" s="33" customFormat="1" ht="12.75">
      <c r="B26" s="705"/>
      <c r="C26" s="252"/>
      <c r="D26" s="856" t="s">
        <v>186</v>
      </c>
      <c r="E26" s="869" t="s">
        <v>187</v>
      </c>
      <c r="F26" s="870"/>
      <c r="G26" s="870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0"/>
      <c r="V26" s="870"/>
      <c r="W26" s="870"/>
      <c r="X26" s="870"/>
      <c r="Y26" s="870"/>
      <c r="Z26" s="870"/>
      <c r="AA26" s="870"/>
      <c r="AB26" s="870"/>
      <c r="AC26" s="873" t="s">
        <v>170</v>
      </c>
      <c r="AE26" s="43" t="s">
        <v>48</v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5"/>
      <c r="AU26" s="45"/>
      <c r="AV26" s="45"/>
      <c r="AW26" s="45"/>
      <c r="AX26" s="45"/>
      <c r="AY26" s="45"/>
      <c r="AZ26" s="45"/>
      <c r="BA26" s="45"/>
      <c r="BB26" s="44"/>
      <c r="BC26" s="94"/>
      <c r="BD26" s="32"/>
      <c r="BE26" s="511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</row>
    <row r="27" spans="2:225" s="33" customFormat="1" ht="12.75" customHeight="1">
      <c r="B27" s="706"/>
      <c r="C27" s="252"/>
      <c r="D27" s="857"/>
      <c r="E27" s="871"/>
      <c r="F27" s="872"/>
      <c r="G27" s="872"/>
      <c r="H27" s="872"/>
      <c r="I27" s="872"/>
      <c r="J27" s="872"/>
      <c r="K27" s="872"/>
      <c r="L27" s="872"/>
      <c r="M27" s="872"/>
      <c r="N27" s="872"/>
      <c r="O27" s="872"/>
      <c r="P27" s="872"/>
      <c r="Q27" s="872"/>
      <c r="R27" s="872"/>
      <c r="S27" s="872"/>
      <c r="T27" s="872"/>
      <c r="U27" s="872"/>
      <c r="V27" s="872"/>
      <c r="W27" s="872"/>
      <c r="X27" s="872"/>
      <c r="Y27" s="872"/>
      <c r="Z27" s="872"/>
      <c r="AA27" s="872"/>
      <c r="AB27" s="872"/>
      <c r="AC27" s="874"/>
      <c r="AE27" s="33" t="s">
        <v>402</v>
      </c>
      <c r="AF27" s="33" t="s">
        <v>403</v>
      </c>
      <c r="BA27" s="646">
        <f>VLOOKUP(AE27,'Секц.гар.RSD02(стр.2) '!AE:BA,23,0)</f>
        <v>318.26</v>
      </c>
      <c r="BB27" s="223" t="s">
        <v>205</v>
      </c>
      <c r="BC27" s="93" t="s">
        <v>404</v>
      </c>
      <c r="BD27" s="32"/>
      <c r="BE27" s="511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</row>
    <row r="28" spans="2:225" s="33" customFormat="1" ht="12.75" customHeight="1">
      <c r="B28" s="706"/>
      <c r="C28" s="252"/>
      <c r="AE28" s="33" t="s">
        <v>503</v>
      </c>
      <c r="AF28" s="33" t="s">
        <v>504</v>
      </c>
      <c r="BA28" s="646">
        <f>VLOOKUP(AE28,'Секц.гар.RSD02(стр.2) '!AE:BA,23,0)</f>
        <v>348.8</v>
      </c>
      <c r="BB28" s="223" t="s">
        <v>205</v>
      </c>
      <c r="BC28" s="93" t="s">
        <v>505</v>
      </c>
      <c r="BD28" s="32"/>
      <c r="BE28" s="511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</row>
    <row r="29" spans="2:225" s="33" customFormat="1" ht="12.75" customHeight="1">
      <c r="B29" s="706"/>
      <c r="C29" s="252"/>
      <c r="D29" s="43" t="s">
        <v>61</v>
      </c>
      <c r="E29" s="70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1"/>
      <c r="Y29" s="44"/>
      <c r="Z29" s="44"/>
      <c r="AA29" s="44"/>
      <c r="AB29" s="794"/>
      <c r="AC29" s="795"/>
      <c r="AE29" s="33" t="s">
        <v>506</v>
      </c>
      <c r="AF29" s="33" t="s">
        <v>507</v>
      </c>
      <c r="BA29" s="646">
        <f>VLOOKUP(AE29,'Секц.гар.RSD02(стр.2) '!AE:BA,23,0)</f>
        <v>462.65</v>
      </c>
      <c r="BB29" s="223" t="s">
        <v>205</v>
      </c>
      <c r="BC29" s="93" t="s">
        <v>508</v>
      </c>
      <c r="BD29" s="32"/>
      <c r="BE29" s="511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</row>
    <row r="30" spans="2:225" s="33" customFormat="1" ht="12.75" customHeight="1">
      <c r="B30" s="706"/>
      <c r="C30" s="252"/>
      <c r="D30" s="46"/>
      <c r="E30" s="853" t="s">
        <v>411</v>
      </c>
      <c r="F30" s="854"/>
      <c r="G30" s="854"/>
      <c r="H30" s="854"/>
      <c r="I30" s="854"/>
      <c r="J30" s="854"/>
      <c r="K30" s="854"/>
      <c r="L30" s="854"/>
      <c r="M30" s="854"/>
      <c r="N30" s="854"/>
      <c r="O30" s="854"/>
      <c r="P30" s="854"/>
      <c r="Q30" s="854"/>
      <c r="R30" s="854"/>
      <c r="S30" s="854"/>
      <c r="T30" s="854"/>
      <c r="U30" s="854"/>
      <c r="V30" s="854"/>
      <c r="W30" s="854"/>
      <c r="X30" s="854"/>
      <c r="Y30" s="854"/>
      <c r="Z30" s="854"/>
      <c r="AA30" s="855"/>
      <c r="AB30" s="798"/>
      <c r="AC30" s="799" t="s">
        <v>410</v>
      </c>
      <c r="AE30" s="43" t="s">
        <v>50</v>
      </c>
      <c r="AF30" s="59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60"/>
      <c r="AS30" s="44"/>
      <c r="AT30" s="45"/>
      <c r="AU30" s="45"/>
      <c r="AV30" s="45"/>
      <c r="AW30" s="45"/>
      <c r="AX30" s="45"/>
      <c r="AY30" s="45"/>
      <c r="AZ30" s="45"/>
      <c r="BA30" s="45"/>
      <c r="BB30" s="44"/>
      <c r="BC30" s="94"/>
      <c r="BD30" s="32"/>
      <c r="BE30" s="511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</row>
    <row r="31" spans="2:225" s="33" customFormat="1" ht="18" customHeight="1">
      <c r="B31" s="704"/>
      <c r="D31" s="120"/>
      <c r="E31" s="861" t="s">
        <v>613</v>
      </c>
      <c r="F31" s="862"/>
      <c r="G31" s="862"/>
      <c r="H31" s="862"/>
      <c r="I31" s="862"/>
      <c r="J31" s="862"/>
      <c r="K31" s="862"/>
      <c r="L31" s="862"/>
      <c r="M31" s="862"/>
      <c r="N31" s="862"/>
      <c r="O31" s="862"/>
      <c r="P31" s="862"/>
      <c r="Q31" s="862"/>
      <c r="R31" s="862"/>
      <c r="S31" s="862"/>
      <c r="T31" s="862"/>
      <c r="U31" s="862"/>
      <c r="V31" s="862"/>
      <c r="W31" s="862"/>
      <c r="X31" s="862"/>
      <c r="Y31" s="862"/>
      <c r="Z31" s="862"/>
      <c r="AA31" s="863"/>
      <c r="AB31" s="867">
        <v>0.05</v>
      </c>
      <c r="AC31" s="868"/>
      <c r="AE31" s="219" t="s">
        <v>206</v>
      </c>
      <c r="AF31" s="239" t="s">
        <v>405</v>
      </c>
      <c r="AG31" s="461"/>
      <c r="AH31" s="461"/>
      <c r="AI31" s="461"/>
      <c r="AJ31" s="461"/>
      <c r="AK31" s="461"/>
      <c r="AL31" s="461"/>
      <c r="AM31" s="461"/>
      <c r="AN31" s="461"/>
      <c r="AO31" s="232"/>
      <c r="AP31" s="232"/>
      <c r="AQ31" s="232"/>
      <c r="AR31" s="232"/>
      <c r="AS31" s="232"/>
      <c r="AT31" s="232"/>
      <c r="AU31" s="221"/>
      <c r="AV31" s="222"/>
      <c r="AW31" s="222"/>
      <c r="AX31" s="231"/>
      <c r="AY31" s="230"/>
      <c r="AZ31" s="230"/>
      <c r="BA31" s="646">
        <f>VLOOKUP(AE31,'Секц.гар.RSD02(стр.2) '!AE:BA,23,0)</f>
        <v>404.1616</v>
      </c>
      <c r="BB31" s="223" t="s">
        <v>205</v>
      </c>
      <c r="BC31" s="93" t="s">
        <v>76</v>
      </c>
      <c r="BD31" s="32"/>
      <c r="BE31" s="51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</row>
    <row r="32" spans="2:225" s="33" customFormat="1" ht="12.75" customHeight="1">
      <c r="B32" s="32"/>
      <c r="D32" s="214"/>
      <c r="E32" s="864"/>
      <c r="F32" s="865"/>
      <c r="G32" s="865"/>
      <c r="H32" s="865"/>
      <c r="I32" s="865"/>
      <c r="J32" s="865"/>
      <c r="K32" s="865"/>
      <c r="L32" s="865"/>
      <c r="M32" s="865"/>
      <c r="N32" s="865"/>
      <c r="O32" s="865"/>
      <c r="P32" s="865"/>
      <c r="Q32" s="865"/>
      <c r="R32" s="865"/>
      <c r="S32" s="865"/>
      <c r="T32" s="865"/>
      <c r="U32" s="865"/>
      <c r="V32" s="865"/>
      <c r="W32" s="865"/>
      <c r="X32" s="865"/>
      <c r="Y32" s="865"/>
      <c r="Z32" s="865"/>
      <c r="AA32" s="866"/>
      <c r="AB32" s="868"/>
      <c r="AC32" s="868"/>
      <c r="AE32" s="43" t="s">
        <v>71</v>
      </c>
      <c r="AF32" s="59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60"/>
      <c r="AS32" s="44"/>
      <c r="AT32" s="45"/>
      <c r="AU32" s="45"/>
      <c r="AV32" s="45"/>
      <c r="AW32" s="45"/>
      <c r="AX32" s="45"/>
      <c r="AY32" s="45"/>
      <c r="AZ32" s="45"/>
      <c r="BA32" s="45"/>
      <c r="BB32" s="44"/>
      <c r="BC32" s="94"/>
      <c r="BD32" s="32"/>
      <c r="BE32" s="511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</row>
    <row r="33" spans="2:225" s="33" customFormat="1" ht="12.75" customHeight="1">
      <c r="B33" s="32"/>
      <c r="D33" s="58" t="s">
        <v>414</v>
      </c>
      <c r="E33" s="94" t="s">
        <v>532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58"/>
      <c r="AB33" s="800"/>
      <c r="AC33" s="801" t="s">
        <v>459</v>
      </c>
      <c r="AE33" s="219" t="s">
        <v>207</v>
      </c>
      <c r="AF33" s="239" t="s">
        <v>406</v>
      </c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21"/>
      <c r="AV33" s="222"/>
      <c r="AW33" s="222"/>
      <c r="AX33" s="231"/>
      <c r="AY33" s="230"/>
      <c r="AZ33" s="230"/>
      <c r="BA33" s="646">
        <f>VLOOKUP(AE33,'Секц.гар.RSD02(стр.2) '!AE:BA,23,0)</f>
        <v>479.29</v>
      </c>
      <c r="BB33" s="223" t="s">
        <v>205</v>
      </c>
      <c r="BC33" s="93" t="s">
        <v>77</v>
      </c>
      <c r="BD33" s="32"/>
      <c r="BE33" s="511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</row>
    <row r="34" spans="2:225" s="33" customFormat="1" ht="12.75" customHeight="1">
      <c r="B34" s="593"/>
      <c r="D34" s="58" t="s">
        <v>533</v>
      </c>
      <c r="E34" s="94" t="s">
        <v>534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58"/>
      <c r="AB34" s="58"/>
      <c r="AC34" s="69" t="s">
        <v>535</v>
      </c>
      <c r="AE34" s="462" t="s">
        <v>407</v>
      </c>
      <c r="AF34" s="33" t="s">
        <v>408</v>
      </c>
      <c r="BA34" s="646">
        <f>VLOOKUP(AE34,'Секц.гар.RSD02(стр.2) '!AE:BA,23,0)</f>
        <v>397.49</v>
      </c>
      <c r="BB34" s="223" t="s">
        <v>205</v>
      </c>
      <c r="BC34" s="93" t="s">
        <v>76</v>
      </c>
      <c r="BD34" s="32"/>
      <c r="BE34" s="511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</row>
    <row r="35" spans="2:225" s="33" customFormat="1" ht="12.75">
      <c r="B35" s="32"/>
      <c r="D35" s="58" t="s">
        <v>463</v>
      </c>
      <c r="E35" s="94" t="s">
        <v>536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58"/>
      <c r="AB35" s="800"/>
      <c r="AC35" s="801" t="s">
        <v>465</v>
      </c>
      <c r="AE35" s="74" t="s">
        <v>60</v>
      </c>
      <c r="AF35" s="75"/>
      <c r="AG35" s="75"/>
      <c r="AH35" s="75"/>
      <c r="AI35" s="75"/>
      <c r="AJ35" s="75"/>
      <c r="AK35" s="76"/>
      <c r="AL35" s="77"/>
      <c r="AM35" s="77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32"/>
      <c r="BD35" s="32"/>
      <c r="BE35" s="511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</row>
    <row r="36" spans="2:225" s="33" customFormat="1" ht="12.75">
      <c r="B36" s="32"/>
      <c r="D36" s="33" t="s">
        <v>590</v>
      </c>
      <c r="E36" s="94" t="s">
        <v>588</v>
      </c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58"/>
      <c r="AB36" s="58"/>
      <c r="AC36" s="69" t="s">
        <v>589</v>
      </c>
      <c r="AE36" s="219" t="s">
        <v>208</v>
      </c>
      <c r="AF36" s="647" t="s">
        <v>209</v>
      </c>
      <c r="AG36" s="648"/>
      <c r="AH36" s="648"/>
      <c r="AI36" s="648"/>
      <c r="AJ36" s="648"/>
      <c r="AK36" s="648"/>
      <c r="AL36" s="648"/>
      <c r="AM36" s="648"/>
      <c r="AN36" s="648"/>
      <c r="AO36" s="648"/>
      <c r="AP36" s="648"/>
      <c r="AQ36" s="648"/>
      <c r="AR36" s="648"/>
      <c r="AS36" s="648"/>
      <c r="AT36" s="648"/>
      <c r="AU36" s="649"/>
      <c r="AV36" s="649"/>
      <c r="AW36" s="650"/>
      <c r="AX36" s="651"/>
      <c r="AY36" s="651"/>
      <c r="AZ36" s="652"/>
      <c r="BA36" s="646">
        <f>VLOOKUP(AE36,'Секц.гар.RSD02(стр.2) '!AE:BA,23,0)</f>
        <v>18.35</v>
      </c>
      <c r="BB36" s="458" t="s">
        <v>205</v>
      </c>
      <c r="BC36" s="32"/>
      <c r="BD36" s="32"/>
      <c r="BE36" s="511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</row>
    <row r="37" spans="2:225" s="33" customFormat="1" ht="12.75">
      <c r="B37" s="32"/>
      <c r="D37" s="58" t="s">
        <v>492</v>
      </c>
      <c r="E37" s="94" t="s">
        <v>493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58"/>
      <c r="AB37" s="802"/>
      <c r="AC37" s="803" t="s">
        <v>537</v>
      </c>
      <c r="AE37" s="238" t="s">
        <v>509</v>
      </c>
      <c r="AF37" s="219" t="s">
        <v>510</v>
      </c>
      <c r="AG37" s="653"/>
      <c r="AH37" s="653"/>
      <c r="AI37" s="653"/>
      <c r="AJ37" s="653"/>
      <c r="AK37" s="653"/>
      <c r="AL37" s="653"/>
      <c r="AM37" s="653"/>
      <c r="AN37" s="653"/>
      <c r="AO37" s="654"/>
      <c r="AP37" s="654"/>
      <c r="AQ37" s="654"/>
      <c r="AR37" s="654"/>
      <c r="AS37" s="654"/>
      <c r="AT37" s="654"/>
      <c r="AU37" s="649"/>
      <c r="AV37" s="649"/>
      <c r="AW37" s="650"/>
      <c r="AX37" s="651"/>
      <c r="AY37" s="651"/>
      <c r="AZ37" s="652"/>
      <c r="BA37" s="646">
        <f>VLOOKUP(AE37,'Секц.гар.RSD02(стр.2) '!AE:BA,23,0)</f>
        <v>16.69</v>
      </c>
      <c r="BB37" s="458" t="s">
        <v>205</v>
      </c>
      <c r="BC37" s="32"/>
      <c r="BD37" s="32"/>
      <c r="BE37" s="511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</row>
    <row r="38" spans="2:225" s="33" customFormat="1" ht="12.75">
      <c r="B38" s="32"/>
      <c r="D38" s="843"/>
      <c r="E38" s="845"/>
      <c r="F38" s="846"/>
      <c r="G38" s="846"/>
      <c r="H38" s="846"/>
      <c r="I38" s="846"/>
      <c r="J38" s="846"/>
      <c r="K38" s="846"/>
      <c r="L38" s="846"/>
      <c r="M38" s="846"/>
      <c r="N38" s="846"/>
      <c r="O38" s="846"/>
      <c r="P38" s="847"/>
      <c r="Q38" s="847"/>
      <c r="R38" s="847"/>
      <c r="S38" s="847"/>
      <c r="T38" s="847"/>
      <c r="U38" s="847"/>
      <c r="V38" s="847"/>
      <c r="W38" s="847"/>
      <c r="X38" s="847"/>
      <c r="Y38" s="847"/>
      <c r="Z38" s="847"/>
      <c r="AB38" s="850"/>
      <c r="AC38" s="851"/>
      <c r="AE38" s="238"/>
      <c r="AF38" s="219"/>
      <c r="AG38" s="653"/>
      <c r="AH38" s="653"/>
      <c r="AI38" s="653"/>
      <c r="AJ38" s="653"/>
      <c r="AK38" s="653"/>
      <c r="AL38" s="653"/>
      <c r="AM38" s="653"/>
      <c r="AN38" s="653"/>
      <c r="AO38" s="654"/>
      <c r="AP38" s="654"/>
      <c r="AQ38" s="654"/>
      <c r="AR38" s="654"/>
      <c r="AS38" s="654"/>
      <c r="AT38" s="654"/>
      <c r="AU38" s="649"/>
      <c r="AV38" s="649"/>
      <c r="AW38" s="650"/>
      <c r="AX38" s="651"/>
      <c r="AY38" s="651"/>
      <c r="AZ38" s="652"/>
      <c r="BA38" s="646"/>
      <c r="BB38" s="458"/>
      <c r="BC38" s="32"/>
      <c r="BD38" s="32"/>
      <c r="BE38" s="511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</row>
    <row r="39" spans="2:225" s="33" customFormat="1" ht="12.75">
      <c r="B39" s="32"/>
      <c r="D39" s="844"/>
      <c r="E39" s="848"/>
      <c r="F39" s="849"/>
      <c r="G39" s="849"/>
      <c r="H39" s="849"/>
      <c r="I39" s="849"/>
      <c r="J39" s="849"/>
      <c r="K39" s="849"/>
      <c r="L39" s="849"/>
      <c r="M39" s="849"/>
      <c r="N39" s="849"/>
      <c r="O39" s="849"/>
      <c r="P39" s="849"/>
      <c r="Q39" s="849"/>
      <c r="R39" s="849"/>
      <c r="S39" s="849"/>
      <c r="T39" s="849"/>
      <c r="U39" s="849"/>
      <c r="V39" s="849"/>
      <c r="W39" s="849"/>
      <c r="X39" s="849"/>
      <c r="Y39" s="849"/>
      <c r="Z39" s="849"/>
      <c r="AB39" s="848"/>
      <c r="AC39" s="852"/>
      <c r="AE39" s="238"/>
      <c r="AF39" s="219"/>
      <c r="AG39" s="653"/>
      <c r="AH39" s="653"/>
      <c r="AI39" s="653"/>
      <c r="AJ39" s="653"/>
      <c r="AK39" s="653"/>
      <c r="AL39" s="653"/>
      <c r="AM39" s="653"/>
      <c r="AN39" s="653"/>
      <c r="AO39" s="654"/>
      <c r="AP39" s="654"/>
      <c r="AQ39" s="654"/>
      <c r="AR39" s="654"/>
      <c r="AS39" s="654"/>
      <c r="AT39" s="654"/>
      <c r="AU39" s="649"/>
      <c r="AV39" s="649"/>
      <c r="AW39" s="650"/>
      <c r="AX39" s="651"/>
      <c r="AY39" s="651"/>
      <c r="AZ39" s="652"/>
      <c r="BA39" s="646"/>
      <c r="BB39" s="458"/>
      <c r="BC39" s="32"/>
      <c r="BD39" s="32"/>
      <c r="BE39" s="511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</row>
    <row r="40" spans="2:225" s="33" customFormat="1" ht="12.75" customHeight="1">
      <c r="B40" s="32"/>
      <c r="D40" s="79" t="s">
        <v>63</v>
      </c>
      <c r="E40" s="59"/>
      <c r="F40" s="44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44"/>
      <c r="R40" s="44"/>
      <c r="S40" s="44"/>
      <c r="T40" s="44"/>
      <c r="U40" s="44"/>
      <c r="V40" s="44"/>
      <c r="W40" s="60"/>
      <c r="X40" s="80"/>
      <c r="Y40" s="44"/>
      <c r="Z40" s="44"/>
      <c r="AA40" s="44"/>
      <c r="AB40" s="796"/>
      <c r="AC40" s="797"/>
      <c r="AE40" s="238" t="s">
        <v>210</v>
      </c>
      <c r="AF40" s="647" t="s">
        <v>211</v>
      </c>
      <c r="AG40" s="653"/>
      <c r="AH40" s="653"/>
      <c r="AI40" s="653"/>
      <c r="AJ40" s="653"/>
      <c r="AK40" s="653"/>
      <c r="AL40" s="653"/>
      <c r="AM40" s="653"/>
      <c r="AN40" s="653"/>
      <c r="AO40" s="654"/>
      <c r="AP40" s="654"/>
      <c r="AQ40" s="654"/>
      <c r="AR40" s="654"/>
      <c r="AS40" s="654"/>
      <c r="AT40" s="654"/>
      <c r="AU40" s="649"/>
      <c r="AV40" s="649"/>
      <c r="AW40" s="650"/>
      <c r="AX40" s="651"/>
      <c r="AY40" s="651"/>
      <c r="AZ40" s="652"/>
      <c r="BA40" s="646">
        <f>VLOOKUP(AE40,'Секц.гар.RSD02(стр.2) '!AE:BA,23,0)</f>
        <v>12.75</v>
      </c>
      <c r="BB40" s="458" t="s">
        <v>205</v>
      </c>
      <c r="BC40" s="32"/>
      <c r="BD40" s="32"/>
      <c r="BE40" s="511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</row>
    <row r="41" spans="2:225" s="33" customFormat="1" ht="12.75">
      <c r="B41" s="32"/>
      <c r="D41" s="688" t="s">
        <v>188</v>
      </c>
      <c r="E41" s="78" t="s">
        <v>189</v>
      </c>
      <c r="F41" s="709"/>
      <c r="G41" s="709"/>
      <c r="H41" s="709"/>
      <c r="I41" s="709"/>
      <c r="J41" s="709"/>
      <c r="K41" s="51"/>
      <c r="L41" s="51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67"/>
      <c r="X41" s="67"/>
      <c r="Y41" s="54"/>
      <c r="Z41" s="54"/>
      <c r="AA41" s="54"/>
      <c r="AB41" s="616">
        <v>51.09677830188678</v>
      </c>
      <c r="AC41" s="104" t="s">
        <v>205</v>
      </c>
      <c r="AE41" s="219" t="s">
        <v>212</v>
      </c>
      <c r="AF41" s="219" t="s">
        <v>213</v>
      </c>
      <c r="AG41" s="653"/>
      <c r="AH41" s="653"/>
      <c r="AI41" s="653"/>
      <c r="AJ41" s="653"/>
      <c r="AK41" s="653"/>
      <c r="AL41" s="653"/>
      <c r="AM41" s="653"/>
      <c r="AN41" s="653"/>
      <c r="AO41" s="654"/>
      <c r="AP41" s="654"/>
      <c r="AQ41" s="654"/>
      <c r="AR41" s="654"/>
      <c r="AS41" s="654"/>
      <c r="AT41" s="654"/>
      <c r="AU41" s="649"/>
      <c r="AV41" s="649"/>
      <c r="AW41" s="650"/>
      <c r="AX41" s="651"/>
      <c r="AY41" s="651"/>
      <c r="AZ41" s="652"/>
      <c r="BA41" s="646">
        <f>VLOOKUP(AE41,'Секц.гар.RSD02(стр.2) '!AE:BA,23,0)</f>
        <v>1.5</v>
      </c>
      <c r="BB41" s="458" t="s">
        <v>205</v>
      </c>
      <c r="BC41" s="32"/>
      <c r="BD41" s="32"/>
      <c r="BE41" s="51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</row>
    <row r="42" spans="2:86" s="33" customFormat="1" ht="12.75">
      <c r="B42" s="32"/>
      <c r="D42" s="688" t="s">
        <v>190</v>
      </c>
      <c r="E42" s="78" t="s">
        <v>191</v>
      </c>
      <c r="F42" s="710"/>
      <c r="G42" s="710"/>
      <c r="H42" s="710"/>
      <c r="I42" s="710"/>
      <c r="J42" s="710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68"/>
      <c r="Y42" s="54"/>
      <c r="Z42" s="54"/>
      <c r="AA42" s="54"/>
      <c r="AB42" s="616">
        <v>51.09677830188678</v>
      </c>
      <c r="AC42" s="104" t="s">
        <v>205</v>
      </c>
      <c r="AE42" s="240" t="s">
        <v>214</v>
      </c>
      <c r="AF42" s="647" t="s">
        <v>215</v>
      </c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649"/>
      <c r="AV42" s="649"/>
      <c r="AW42" s="650"/>
      <c r="AX42" s="651"/>
      <c r="AY42" s="651"/>
      <c r="AZ42" s="652"/>
      <c r="BA42" s="646">
        <f>VLOOKUP(AE42,'Секц.гар.RSD02(стр.2) '!AE:BA,23,0)</f>
        <v>31.38</v>
      </c>
      <c r="BB42" s="458" t="s">
        <v>205</v>
      </c>
      <c r="BC42" s="32"/>
      <c r="BD42" s="32"/>
      <c r="BE42" s="511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</row>
    <row r="43" spans="2:86" s="33" customFormat="1" ht="12.75">
      <c r="B43" s="32"/>
      <c r="D43" s="688" t="s">
        <v>192</v>
      </c>
      <c r="E43" s="78" t="s">
        <v>193</v>
      </c>
      <c r="F43" s="709"/>
      <c r="G43" s="709"/>
      <c r="H43" s="709"/>
      <c r="I43" s="709"/>
      <c r="J43" s="709"/>
      <c r="K43" s="51"/>
      <c r="L43" s="51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67"/>
      <c r="X43" s="67"/>
      <c r="Y43" s="54"/>
      <c r="Z43" s="54"/>
      <c r="AA43" s="54"/>
      <c r="AB43" s="616">
        <v>67.29281957547168</v>
      </c>
      <c r="AC43" s="104" t="s">
        <v>205</v>
      </c>
      <c r="AE43" s="240" t="s">
        <v>216</v>
      </c>
      <c r="AF43" s="647" t="s">
        <v>217</v>
      </c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649"/>
      <c r="AV43" s="649"/>
      <c r="AW43" s="650"/>
      <c r="AX43" s="651"/>
      <c r="AY43" s="651"/>
      <c r="AZ43" s="652"/>
      <c r="BA43" s="646">
        <f>VLOOKUP(AE43,'Секц.гар.RSD02(стр.2) '!AE:BA,23,0)</f>
        <v>35.42</v>
      </c>
      <c r="BB43" s="458" t="s">
        <v>205</v>
      </c>
      <c r="BC43" s="32"/>
      <c r="BD43" s="32"/>
      <c r="BE43" s="511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</row>
    <row r="44" spans="2:86" s="33" customFormat="1" ht="12.75">
      <c r="B44" s="593"/>
      <c r="D44" s="688" t="s">
        <v>194</v>
      </c>
      <c r="E44" s="78" t="s">
        <v>195</v>
      </c>
      <c r="F44" s="709"/>
      <c r="G44" s="709"/>
      <c r="H44" s="709"/>
      <c r="I44" s="709"/>
      <c r="J44" s="709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68"/>
      <c r="Y44" s="54"/>
      <c r="Z44" s="54"/>
      <c r="AA44" s="54"/>
      <c r="AB44" s="616">
        <v>67.29281957547168</v>
      </c>
      <c r="AC44" s="104" t="s">
        <v>205</v>
      </c>
      <c r="AE44" s="219" t="s">
        <v>218</v>
      </c>
      <c r="AF44" s="647" t="s">
        <v>219</v>
      </c>
      <c r="AG44" s="653"/>
      <c r="AH44" s="653"/>
      <c r="AI44" s="653"/>
      <c r="AJ44" s="653"/>
      <c r="AK44" s="653"/>
      <c r="AL44" s="653"/>
      <c r="AM44" s="653"/>
      <c r="AN44" s="653"/>
      <c r="AO44" s="654"/>
      <c r="AP44" s="654"/>
      <c r="AQ44" s="654"/>
      <c r="AR44" s="654"/>
      <c r="AS44" s="654"/>
      <c r="AT44" s="654"/>
      <c r="AU44" s="649"/>
      <c r="AV44" s="649"/>
      <c r="AW44" s="650"/>
      <c r="AX44" s="651"/>
      <c r="AY44" s="651"/>
      <c r="AZ44" s="652"/>
      <c r="BA44" s="646">
        <f>VLOOKUP(AE44,'Секц.гар.RSD02(стр.2) '!AE:BA,23,0)</f>
        <v>15.27</v>
      </c>
      <c r="BB44" s="458" t="s">
        <v>205</v>
      </c>
      <c r="BC44" s="32"/>
      <c r="BD44" s="32"/>
      <c r="BE44" s="511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</row>
    <row r="45" spans="2:86" s="33" customFormat="1" ht="12.75">
      <c r="B45" s="32"/>
      <c r="D45" s="688" t="s">
        <v>196</v>
      </c>
      <c r="E45" s="78" t="s">
        <v>197</v>
      </c>
      <c r="F45" s="709"/>
      <c r="G45" s="709"/>
      <c r="H45" s="709"/>
      <c r="I45" s="709"/>
      <c r="J45" s="709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68"/>
      <c r="Y45" s="54"/>
      <c r="Z45" s="54"/>
      <c r="AA45" s="54"/>
      <c r="AB45" s="616">
        <v>67.29281957547168</v>
      </c>
      <c r="AC45" s="104" t="s">
        <v>205</v>
      </c>
      <c r="AE45" s="94" t="s">
        <v>449</v>
      </c>
      <c r="AF45" s="94" t="s">
        <v>450</v>
      </c>
      <c r="AG45" s="94"/>
      <c r="AH45" s="94"/>
      <c r="AI45" s="94"/>
      <c r="AJ45" s="94"/>
      <c r="AK45" s="94"/>
      <c r="AL45" s="94"/>
      <c r="AM45" s="655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646">
        <f>VLOOKUP(AE45,'Секц.гар.RSD02(стр.2) '!AE:BA,23,0)</f>
        <v>20.6</v>
      </c>
      <c r="BB45" s="458" t="s">
        <v>205</v>
      </c>
      <c r="BC45" s="32"/>
      <c r="BD45" s="32"/>
      <c r="BE45" s="511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2:86" s="33" customFormat="1" ht="12.75">
      <c r="B46" s="32"/>
      <c r="D46" s="688" t="s">
        <v>198</v>
      </c>
      <c r="E46" s="78" t="s">
        <v>199</v>
      </c>
      <c r="F46" s="710"/>
      <c r="G46" s="710"/>
      <c r="H46" s="710"/>
      <c r="I46" s="710"/>
      <c r="J46" s="710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68"/>
      <c r="Y46" s="54"/>
      <c r="Z46" s="54"/>
      <c r="AA46" s="54"/>
      <c r="AB46" s="616">
        <v>67.29281957547168</v>
      </c>
      <c r="AC46" s="104" t="s">
        <v>205</v>
      </c>
      <c r="AE46" s="94" t="s">
        <v>353</v>
      </c>
      <c r="AF46" s="94" t="s">
        <v>354</v>
      </c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BA46" s="646">
        <f>VLOOKUP(AE46,'Секц.гар.RSD02(стр.2) '!AE:BA,23,0)</f>
        <v>10.55</v>
      </c>
      <c r="BB46" s="458" t="s">
        <v>205</v>
      </c>
      <c r="BC46" s="32"/>
      <c r="BD46" s="32"/>
      <c r="BE46" s="511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</row>
    <row r="47" spans="2:86" s="33" customFormat="1" ht="12.75">
      <c r="B47" s="32"/>
      <c r="D47" s="94"/>
      <c r="E47" s="49"/>
      <c r="F47" s="364"/>
      <c r="G47" s="49"/>
      <c r="H47" s="49"/>
      <c r="I47" s="49"/>
      <c r="J47" s="364"/>
      <c r="L47" s="49"/>
      <c r="M47" s="49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68"/>
      <c r="Y47" s="54"/>
      <c r="Z47" s="54"/>
      <c r="AA47" s="54"/>
      <c r="AB47" s="708"/>
      <c r="AC47" s="104"/>
      <c r="AE47" s="94" t="s">
        <v>511</v>
      </c>
      <c r="AF47" s="94" t="s">
        <v>512</v>
      </c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BA47" s="646">
        <f>VLOOKUP(AE47,'Секц.гар.RSD02(стр.2) '!AE:BA,23,0)</f>
        <v>13.78</v>
      </c>
      <c r="BB47" s="458" t="s">
        <v>205</v>
      </c>
      <c r="BC47" s="32"/>
      <c r="BD47" s="32"/>
      <c r="BE47" s="511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</row>
    <row r="48" spans="2:86" s="33" customFormat="1" ht="12.75">
      <c r="B48" s="32"/>
      <c r="D48" s="82" t="s">
        <v>65</v>
      </c>
      <c r="E48" s="59"/>
      <c r="F48" s="44"/>
      <c r="G48" s="59"/>
      <c r="H48" s="59"/>
      <c r="I48" s="59"/>
      <c r="J48" s="59"/>
      <c r="K48" s="59"/>
      <c r="L48" s="59"/>
      <c r="M48" s="59"/>
      <c r="N48" s="44"/>
      <c r="O48" s="44"/>
      <c r="P48" s="44"/>
      <c r="Q48" s="44"/>
      <c r="R48" s="44"/>
      <c r="S48" s="44"/>
      <c r="T48" s="44"/>
      <c r="U48" s="44"/>
      <c r="V48" s="44"/>
      <c r="W48" s="60"/>
      <c r="X48" s="60"/>
      <c r="Y48" s="44"/>
      <c r="Z48" s="44"/>
      <c r="AA48" s="44"/>
      <c r="AB48" s="44"/>
      <c r="AC48" s="61"/>
      <c r="AE48" s="219" t="s">
        <v>453</v>
      </c>
      <c r="AF48" s="240" t="s">
        <v>454</v>
      </c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649"/>
      <c r="AV48" s="649"/>
      <c r="AW48" s="650"/>
      <c r="AX48" s="651"/>
      <c r="AY48" s="651"/>
      <c r="AZ48" s="652"/>
      <c r="BA48" s="646">
        <f>VLOOKUP(AE48,'Секц.гар.RSD02(стр.2) '!AE:BA,23,0)</f>
        <v>3.93</v>
      </c>
      <c r="BB48" s="458" t="s">
        <v>205</v>
      </c>
      <c r="BC48" s="32"/>
      <c r="BD48" s="32"/>
      <c r="BE48" s="511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</row>
    <row r="49" spans="2:86" s="33" customFormat="1" ht="12.75">
      <c r="B49" s="32"/>
      <c r="D49" s="58" t="s">
        <v>200</v>
      </c>
      <c r="E49" s="51" t="s">
        <v>66</v>
      </c>
      <c r="F49" s="54"/>
      <c r="G49" s="51"/>
      <c r="H49" s="51"/>
      <c r="I49" s="51"/>
      <c r="J49" s="51"/>
      <c r="K49" s="51"/>
      <c r="L49" s="51"/>
      <c r="M49" s="51"/>
      <c r="N49" s="54"/>
      <c r="O49" s="54"/>
      <c r="P49" s="54"/>
      <c r="Q49" s="54"/>
      <c r="R49" s="54"/>
      <c r="S49" s="54"/>
      <c r="T49" s="54"/>
      <c r="U49" s="54"/>
      <c r="V49" s="54"/>
      <c r="W49" s="67"/>
      <c r="X49" s="67"/>
      <c r="Y49" s="54"/>
      <c r="Z49" s="54"/>
      <c r="AA49" s="54"/>
      <c r="AB49" s="616">
        <v>1.060142688679245</v>
      </c>
      <c r="AC49" s="104" t="s">
        <v>205</v>
      </c>
      <c r="AE49" s="219" t="s">
        <v>455</v>
      </c>
      <c r="AF49" s="240" t="s">
        <v>456</v>
      </c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649"/>
      <c r="AV49" s="649"/>
      <c r="AW49" s="650"/>
      <c r="AX49" s="651"/>
      <c r="AY49" s="651"/>
      <c r="AZ49" s="652"/>
      <c r="BA49" s="646">
        <f>VLOOKUP(AE49,'Секц.гар.RSD02(стр.2) '!AE:BA,23,0)</f>
        <v>3.37</v>
      </c>
      <c r="BB49" s="458" t="s">
        <v>205</v>
      </c>
      <c r="BC49" s="32"/>
      <c r="BD49" s="32"/>
      <c r="BE49" s="511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</row>
    <row r="50" spans="2:86" s="33" customFormat="1" ht="12.75">
      <c r="B50" s="593"/>
      <c r="D50" s="58" t="s">
        <v>201</v>
      </c>
      <c r="E50" s="51" t="s">
        <v>67</v>
      </c>
      <c r="F50" s="54"/>
      <c r="G50" s="51"/>
      <c r="H50" s="51"/>
      <c r="I50" s="51"/>
      <c r="J50" s="51"/>
      <c r="K50" s="51"/>
      <c r="L50" s="51"/>
      <c r="M50" s="51"/>
      <c r="N50" s="54"/>
      <c r="O50" s="54"/>
      <c r="P50" s="54"/>
      <c r="Q50" s="54"/>
      <c r="R50" s="54"/>
      <c r="S50" s="54"/>
      <c r="T50" s="54"/>
      <c r="U50" s="54"/>
      <c r="V50" s="54"/>
      <c r="W50" s="67"/>
      <c r="X50" s="67"/>
      <c r="Y50" s="54"/>
      <c r="Z50" s="54"/>
      <c r="AA50" s="54"/>
      <c r="AB50" s="616">
        <v>4.523975235849055</v>
      </c>
      <c r="AC50" s="104" t="s">
        <v>205</v>
      </c>
      <c r="AE50" s="219" t="s">
        <v>231</v>
      </c>
      <c r="AF50" s="648" t="s">
        <v>232</v>
      </c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649"/>
      <c r="AV50" s="649"/>
      <c r="AW50" s="650"/>
      <c r="AX50" s="651"/>
      <c r="AY50" s="651"/>
      <c r="AZ50" s="652"/>
      <c r="BA50" s="646">
        <f>VLOOKUP(AE50,'Секц.гар.RSD02(стр.2) '!AE:BA,23,0)</f>
        <v>2.99</v>
      </c>
      <c r="BB50" s="458" t="s">
        <v>205</v>
      </c>
      <c r="BC50" s="32"/>
      <c r="BD50" s="32"/>
      <c r="BE50" s="511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</row>
    <row r="51" spans="2:86" s="33" customFormat="1" ht="27.75" customHeight="1">
      <c r="B51" s="32"/>
      <c r="D51" s="58" t="s">
        <v>202</v>
      </c>
      <c r="E51" s="54" t="s">
        <v>68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616">
        <v>5.2587275943396214</v>
      </c>
      <c r="AC51" s="104" t="s">
        <v>205</v>
      </c>
      <c r="AE51" s="94" t="s">
        <v>513</v>
      </c>
      <c r="AF51" s="94" t="s">
        <v>514</v>
      </c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646">
        <f>VLOOKUP(AE51,'Секц.гар.RSD02(стр.2) '!AE:BA,23,0)</f>
        <v>4.32</v>
      </c>
      <c r="BB51" s="458" t="s">
        <v>205</v>
      </c>
      <c r="BD51" s="32"/>
      <c r="BE51" s="51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</row>
    <row r="52" spans="2:86" s="33" customFormat="1" ht="13.5" customHeight="1">
      <c r="B52" s="32"/>
      <c r="AE52" s="94" t="s">
        <v>515</v>
      </c>
      <c r="AF52" s="94" t="s">
        <v>516</v>
      </c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646">
        <f>VLOOKUP(AE52,'Секц.гар.RSD02(стр.2) '!AE:BA,23,0)</f>
        <v>3.36</v>
      </c>
      <c r="BB52" s="458" t="s">
        <v>205</v>
      </c>
      <c r="BD52" s="32"/>
      <c r="BE52" s="511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</row>
    <row r="53" spans="2:86" s="33" customFormat="1" ht="16.5" customHeight="1">
      <c r="B53" s="32"/>
      <c r="AE53" s="74" t="s">
        <v>64</v>
      </c>
      <c r="AF53" s="75"/>
      <c r="AG53" s="75"/>
      <c r="AH53" s="75"/>
      <c r="AI53" s="75"/>
      <c r="AJ53" s="75"/>
      <c r="AK53" s="76"/>
      <c r="AL53" s="77"/>
      <c r="AM53" s="77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D53" s="32"/>
      <c r="BE53" s="511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</row>
    <row r="54" spans="2:86" s="33" customFormat="1" ht="15" customHeight="1">
      <c r="B54" s="32"/>
      <c r="AE54" s="219" t="s">
        <v>220</v>
      </c>
      <c r="AF54" s="653" t="s">
        <v>221</v>
      </c>
      <c r="AG54" s="653"/>
      <c r="AH54" s="653"/>
      <c r="AI54" s="653"/>
      <c r="AJ54" s="653"/>
      <c r="AK54" s="653"/>
      <c r="AL54" s="653"/>
      <c r="AM54" s="653"/>
      <c r="AN54" s="653"/>
      <c r="AO54" s="653"/>
      <c r="AP54" s="653"/>
      <c r="AQ54" s="653"/>
      <c r="AR54" s="653"/>
      <c r="AS54" s="653"/>
      <c r="AT54" s="653"/>
      <c r="AU54" s="649"/>
      <c r="AV54" s="649"/>
      <c r="AW54" s="650"/>
      <c r="AX54" s="651"/>
      <c r="AY54" s="651"/>
      <c r="AZ54" s="652"/>
      <c r="BA54" s="711">
        <f>VLOOKUP(AE54,'Секц.гар.RSD02(стр.2) '!AE:BA,23,0)</f>
        <v>94.6471</v>
      </c>
      <c r="BB54" s="458" t="s">
        <v>205</v>
      </c>
      <c r="BC54" s="32"/>
      <c r="BD54" s="32"/>
      <c r="BE54" s="511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</row>
    <row r="55" spans="2:86" s="33" customFormat="1" ht="15.75" customHeight="1">
      <c r="B55" s="32"/>
      <c r="AE55" s="219" t="s">
        <v>222</v>
      </c>
      <c r="AF55" s="647" t="s">
        <v>223</v>
      </c>
      <c r="AG55" s="647"/>
      <c r="AH55" s="647"/>
      <c r="AI55" s="647"/>
      <c r="AJ55" s="647"/>
      <c r="AK55" s="647"/>
      <c r="AL55" s="647"/>
      <c r="AM55" s="647"/>
      <c r="AN55" s="647"/>
      <c r="AO55" s="647"/>
      <c r="AP55" s="647"/>
      <c r="AQ55" s="647"/>
      <c r="AR55" s="647"/>
      <c r="AS55" s="647"/>
      <c r="AT55" s="647"/>
      <c r="AU55" s="649"/>
      <c r="AV55" s="649"/>
      <c r="AW55" s="650"/>
      <c r="AX55" s="651"/>
      <c r="AY55" s="651"/>
      <c r="AZ55" s="652"/>
      <c r="BA55" s="711">
        <f>VLOOKUP(AE55,'Секц.гар.RSD02(стр.2) '!AE:BA,23,0)</f>
        <v>17.0589</v>
      </c>
      <c r="BB55" s="458" t="s">
        <v>205</v>
      </c>
      <c r="BC55" s="32"/>
      <c r="BD55" s="32"/>
      <c r="BE55" s="511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</row>
    <row r="56" spans="2:86" s="33" customFormat="1" ht="12.75">
      <c r="B56" s="539"/>
      <c r="AE56" s="219" t="s">
        <v>224</v>
      </c>
      <c r="AF56" s="648" t="s">
        <v>225</v>
      </c>
      <c r="AG56" s="648"/>
      <c r="AH56" s="648"/>
      <c r="AI56" s="648"/>
      <c r="AJ56" s="648"/>
      <c r="AK56" s="648"/>
      <c r="AL56" s="648"/>
      <c r="AM56" s="648"/>
      <c r="AN56" s="648"/>
      <c r="AO56" s="648"/>
      <c r="AP56" s="648"/>
      <c r="AQ56" s="648"/>
      <c r="AR56" s="648"/>
      <c r="AS56" s="648"/>
      <c r="AT56" s="648"/>
      <c r="AU56" s="649"/>
      <c r="AV56" s="649"/>
      <c r="AW56" s="650"/>
      <c r="AX56" s="651"/>
      <c r="AY56" s="651"/>
      <c r="AZ56" s="652"/>
      <c r="BA56" s="711">
        <f>VLOOKUP(AE56,'Секц.гар.RSD02(стр.2) '!AE:BA,23,0)</f>
        <v>19.19</v>
      </c>
      <c r="BB56" s="458" t="s">
        <v>205</v>
      </c>
      <c r="BC56" s="32"/>
      <c r="BE56" s="511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</row>
    <row r="57" spans="2:86" s="33" customFormat="1" ht="12.75">
      <c r="B57" s="32"/>
      <c r="AE57" s="219" t="s">
        <v>226</v>
      </c>
      <c r="AF57" s="219" t="s">
        <v>227</v>
      </c>
      <c r="AG57" s="648"/>
      <c r="AH57" s="648"/>
      <c r="AI57" s="648"/>
      <c r="AJ57" s="648"/>
      <c r="AK57" s="648"/>
      <c r="AL57" s="648"/>
      <c r="AM57" s="648"/>
      <c r="AN57" s="648"/>
      <c r="AO57" s="648"/>
      <c r="AP57" s="648"/>
      <c r="AQ57" s="648"/>
      <c r="AR57" s="648"/>
      <c r="AS57" s="648"/>
      <c r="AT57" s="648"/>
      <c r="AU57" s="649"/>
      <c r="AV57" s="649"/>
      <c r="AW57" s="650"/>
      <c r="AX57" s="651"/>
      <c r="AY57" s="651"/>
      <c r="AZ57" s="652"/>
      <c r="BA57" s="711">
        <f>VLOOKUP(AE57,'Секц.гар.RSD02(стр.2) '!AE:BA,23,0)</f>
        <v>11.56</v>
      </c>
      <c r="BB57" s="458" t="s">
        <v>205</v>
      </c>
      <c r="BC57" s="32"/>
      <c r="BD57" s="32"/>
      <c r="BE57" s="511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</row>
    <row r="58" spans="2:86" s="33" customFormat="1" ht="12.75">
      <c r="B58" s="593"/>
      <c r="AE58" s="219" t="s">
        <v>451</v>
      </c>
      <c r="AF58" s="656" t="s">
        <v>452</v>
      </c>
      <c r="AG58" s="654"/>
      <c r="AH58" s="654"/>
      <c r="AI58" s="654"/>
      <c r="AJ58" s="654"/>
      <c r="AK58" s="654"/>
      <c r="AL58" s="654"/>
      <c r="AM58" s="654"/>
      <c r="AN58" s="654"/>
      <c r="AO58" s="654"/>
      <c r="AP58" s="654"/>
      <c r="AQ58" s="654"/>
      <c r="AR58" s="654"/>
      <c r="AS58" s="654"/>
      <c r="AT58" s="654"/>
      <c r="AU58" s="649"/>
      <c r="AV58" s="649"/>
      <c r="AW58" s="650"/>
      <c r="AX58" s="651"/>
      <c r="AY58" s="651"/>
      <c r="AZ58" s="652"/>
      <c r="BA58" s="711">
        <f>VLOOKUP(AE58,'Секц.гар.RSD02(стр.2) '!AE:BA,23,0)</f>
        <v>32.017</v>
      </c>
      <c r="BB58" s="458" t="s">
        <v>205</v>
      </c>
      <c r="BC58" s="32"/>
      <c r="BD58" s="32"/>
      <c r="BE58" s="511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</row>
    <row r="59" spans="2:86" s="33" customFormat="1" ht="12.75">
      <c r="B59" s="704"/>
      <c r="C59" s="252"/>
      <c r="AE59" s="219" t="s">
        <v>228</v>
      </c>
      <c r="AF59" s="648" t="s">
        <v>229</v>
      </c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649"/>
      <c r="AV59" s="649"/>
      <c r="AW59" s="650"/>
      <c r="AX59" s="651"/>
      <c r="AY59" s="651"/>
      <c r="AZ59" s="652"/>
      <c r="BA59" s="711">
        <f>VLOOKUP(AE59,'Секц.гар.RSD02(стр.2) '!AE:BA,23,0)</f>
        <v>27.9972</v>
      </c>
      <c r="BB59" s="458" t="s">
        <v>205</v>
      </c>
      <c r="BC59" s="32"/>
      <c r="BD59" s="32"/>
      <c r="BE59" s="511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</row>
    <row r="60" spans="2:86" s="33" customFormat="1" ht="12.75">
      <c r="B60" s="704"/>
      <c r="C60" s="252"/>
      <c r="AE60" s="219" t="s">
        <v>528</v>
      </c>
      <c r="AF60" s="240" t="s">
        <v>529</v>
      </c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219"/>
      <c r="AU60" s="649"/>
      <c r="AV60" s="649"/>
      <c r="AW60" s="650"/>
      <c r="AX60" s="651"/>
      <c r="AY60" s="651"/>
      <c r="AZ60" s="652"/>
      <c r="BA60" s="711">
        <f>VLOOKUP(AE60,'Секц.гар.RSD02(стр.2) '!AE:BA,23,0)</f>
        <v>14.5642</v>
      </c>
      <c r="BB60" s="458" t="s">
        <v>205</v>
      </c>
      <c r="BC60" s="32"/>
      <c r="BD60" s="32"/>
      <c r="BE60" s="511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</row>
    <row r="61" spans="2:86" s="33" customFormat="1" ht="12.75">
      <c r="B61" s="704"/>
      <c r="C61" s="252"/>
      <c r="AE61" s="94" t="s">
        <v>517</v>
      </c>
      <c r="AF61" s="94" t="s">
        <v>518</v>
      </c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711">
        <f>VLOOKUP(AE61,'Секц.гар.RSD02(стр.2) '!AE:BA,23,0)</f>
        <v>17.06</v>
      </c>
      <c r="BB61" s="458" t="s">
        <v>205</v>
      </c>
      <c r="BC61" s="32"/>
      <c r="BD61" s="32"/>
      <c r="BE61" s="51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</row>
    <row r="62" spans="2:86" s="33" customFormat="1" ht="12.75">
      <c r="B62" s="704"/>
      <c r="C62" s="252"/>
      <c r="AE62" s="94" t="s">
        <v>519</v>
      </c>
      <c r="AF62" s="94" t="s">
        <v>520</v>
      </c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711">
        <f>VLOOKUP(AE62,'Секц.гар.RSD02(стр.2) '!AE:BA,23,0)</f>
        <v>19.19</v>
      </c>
      <c r="BB62" s="458" t="s">
        <v>205</v>
      </c>
      <c r="BC62" s="32"/>
      <c r="BD62" s="32"/>
      <c r="BE62" s="511"/>
      <c r="BF62"/>
      <c r="BG62"/>
      <c r="BH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</row>
    <row r="63" spans="2:86" s="33" customFormat="1" ht="15" customHeight="1">
      <c r="B63" s="704"/>
      <c r="C63" s="252"/>
      <c r="BC63" s="32"/>
      <c r="BD63" s="32"/>
      <c r="BE63" s="511"/>
      <c r="BF63"/>
      <c r="BG63"/>
      <c r="BH63"/>
      <c r="BJ63"/>
      <c r="BK63" s="28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</row>
    <row r="64" spans="2:86" s="33" customFormat="1" ht="12.75">
      <c r="B64" s="704"/>
      <c r="C64" s="252"/>
      <c r="BC64" s="32"/>
      <c r="BD64" s="32"/>
      <c r="BE64" s="511"/>
      <c r="BF64"/>
      <c r="BG64"/>
      <c r="BH64"/>
      <c r="BI64"/>
      <c r="BJ64"/>
      <c r="BK64" s="28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</row>
    <row r="65" spans="2:86" s="33" customFormat="1" ht="14.25" customHeight="1">
      <c r="B65" s="593"/>
      <c r="C65" s="252"/>
      <c r="BC65" s="32"/>
      <c r="BD65" s="32"/>
      <c r="BE65" s="511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</row>
    <row r="66" spans="2:58" s="33" customFormat="1" ht="15" customHeight="1">
      <c r="B66" s="704"/>
      <c r="C66" s="252"/>
      <c r="BC66" s="32"/>
      <c r="BD66" s="32"/>
      <c r="BE66" s="512"/>
      <c r="BF66" s="32"/>
    </row>
    <row r="67" spans="2:58" s="33" customFormat="1" ht="12.75" customHeight="1">
      <c r="B67" s="704"/>
      <c r="C67" s="252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D67" s="32"/>
      <c r="BE67" s="513"/>
      <c r="BF67" s="32"/>
    </row>
    <row r="68" spans="2:58" s="33" customFormat="1" ht="12.75" customHeight="1">
      <c r="B68" s="704"/>
      <c r="C68" s="252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D68" s="32"/>
      <c r="BE68" s="513"/>
      <c r="BF68" s="32"/>
    </row>
    <row r="69" spans="2:58" s="33" customFormat="1" ht="12.75" customHeight="1">
      <c r="B69" s="32"/>
      <c r="D69" s="841" t="s">
        <v>69</v>
      </c>
      <c r="E69" s="841"/>
      <c r="F69" s="841"/>
      <c r="G69" s="841"/>
      <c r="H69" s="841"/>
      <c r="I69" s="841"/>
      <c r="J69" s="841"/>
      <c r="K69" s="841"/>
      <c r="L69" s="841"/>
      <c r="M69" s="841"/>
      <c r="N69" s="841"/>
      <c r="O69" s="841"/>
      <c r="P69" s="841"/>
      <c r="Q69" s="841"/>
      <c r="R69" s="841"/>
      <c r="S69" s="841"/>
      <c r="T69" s="841"/>
      <c r="U69" s="841"/>
      <c r="V69" s="841"/>
      <c r="W69" s="841"/>
      <c r="X69" s="841"/>
      <c r="Y69" s="841"/>
      <c r="Z69" s="841"/>
      <c r="AA69" s="841"/>
      <c r="AB69" s="841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D69" s="32"/>
      <c r="BE69" s="513"/>
      <c r="BF69" s="32"/>
    </row>
    <row r="70" spans="2:58" s="33" customFormat="1" ht="12.75">
      <c r="B70" s="32"/>
      <c r="D70" s="841"/>
      <c r="E70" s="841"/>
      <c r="F70" s="841"/>
      <c r="G70" s="841"/>
      <c r="H70" s="841"/>
      <c r="I70" s="841"/>
      <c r="J70" s="841"/>
      <c r="K70" s="841"/>
      <c r="L70" s="841"/>
      <c r="M70" s="841"/>
      <c r="N70" s="841"/>
      <c r="O70" s="841"/>
      <c r="P70" s="841"/>
      <c r="Q70" s="841"/>
      <c r="R70" s="841"/>
      <c r="S70" s="841"/>
      <c r="T70" s="841"/>
      <c r="U70" s="841"/>
      <c r="V70" s="841"/>
      <c r="W70" s="841"/>
      <c r="X70" s="841"/>
      <c r="Y70" s="841"/>
      <c r="Z70" s="841"/>
      <c r="AA70" s="841"/>
      <c r="AB70" s="841"/>
      <c r="AC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32"/>
      <c r="BE70" s="513"/>
      <c r="BF70" s="32"/>
    </row>
    <row r="71" spans="2:58" s="33" customFormat="1" ht="12.75" customHeight="1">
      <c r="B71" s="32"/>
      <c r="AC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 s="32"/>
      <c r="BE71" s="513"/>
      <c r="BF71" s="32"/>
    </row>
    <row r="72" spans="2:58" s="33" customFormat="1" ht="12.75">
      <c r="B72" s="32"/>
      <c r="D72" s="841" t="s">
        <v>70</v>
      </c>
      <c r="E72" s="841"/>
      <c r="F72" s="841"/>
      <c r="G72" s="841"/>
      <c r="H72" s="841"/>
      <c r="I72" s="841"/>
      <c r="J72" s="841"/>
      <c r="K72" s="841"/>
      <c r="L72" s="841"/>
      <c r="M72" s="841"/>
      <c r="N72" s="841"/>
      <c r="O72" s="841"/>
      <c r="P72" s="841"/>
      <c r="Q72" s="841"/>
      <c r="R72" s="841"/>
      <c r="S72" s="841"/>
      <c r="T72" s="841"/>
      <c r="U72" s="841"/>
      <c r="V72" s="841"/>
      <c r="W72" s="841"/>
      <c r="X72" s="841"/>
      <c r="Y72" s="841"/>
      <c r="Z72" s="841"/>
      <c r="AA72" s="841"/>
      <c r="AB72" s="841"/>
      <c r="AC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32"/>
      <c r="BE72" s="513"/>
      <c r="BF72" s="32"/>
    </row>
    <row r="73" spans="2:58" s="33" customFormat="1" ht="12.75">
      <c r="B73" s="32"/>
      <c r="D73" s="841"/>
      <c r="E73" s="841"/>
      <c r="F73" s="841"/>
      <c r="G73" s="841"/>
      <c r="H73" s="841"/>
      <c r="I73" s="841"/>
      <c r="J73" s="841"/>
      <c r="K73" s="841"/>
      <c r="L73" s="841"/>
      <c r="M73" s="841"/>
      <c r="N73" s="841"/>
      <c r="O73" s="841"/>
      <c r="P73" s="841"/>
      <c r="Q73" s="841"/>
      <c r="R73" s="841"/>
      <c r="S73" s="841"/>
      <c r="T73" s="841"/>
      <c r="U73" s="841"/>
      <c r="V73" s="841"/>
      <c r="W73" s="841"/>
      <c r="X73" s="841"/>
      <c r="Y73" s="841"/>
      <c r="Z73" s="841"/>
      <c r="AA73" s="841"/>
      <c r="AB73" s="841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 s="32"/>
      <c r="BE73" s="513"/>
      <c r="BF73" s="32"/>
    </row>
    <row r="74" spans="2:58" s="33" customFormat="1" ht="15">
      <c r="B74" s="32"/>
      <c r="D74" s="283" t="s">
        <v>317</v>
      </c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 s="32"/>
      <c r="BE74" s="513"/>
      <c r="BF74" s="32"/>
    </row>
    <row r="75" spans="2:58" s="33" customFormat="1" ht="12.75">
      <c r="B75" s="32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 s="32"/>
      <c r="BE75" s="513"/>
      <c r="BF75" s="32"/>
    </row>
    <row r="76" spans="2:58" s="33" customFormat="1" ht="12.75">
      <c r="B76" s="32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 s="32"/>
      <c r="BE76" s="513"/>
      <c r="BF76" s="32"/>
    </row>
    <row r="77" spans="2:57" s="33" customFormat="1" ht="12.75" customHeight="1">
      <c r="B77" s="32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E77" s="514"/>
    </row>
    <row r="78" ht="15" customHeight="1">
      <c r="B78" s="91"/>
    </row>
    <row r="79" ht="15.75" customHeight="1">
      <c r="B79" s="91"/>
    </row>
    <row r="80" ht="12.75">
      <c r="B80" s="91"/>
    </row>
    <row r="81" ht="12.75">
      <c r="B81" s="91"/>
    </row>
    <row r="82" ht="12.75">
      <c r="B82" s="91"/>
    </row>
    <row r="83" ht="12.75">
      <c r="B83" s="91"/>
    </row>
    <row r="84" ht="12.75">
      <c r="B84" s="91"/>
    </row>
    <row r="85" ht="12.75">
      <c r="B85" s="91"/>
    </row>
    <row r="86" ht="12.75">
      <c r="B86" s="91"/>
    </row>
    <row r="87" ht="12.75">
      <c r="B87" s="91"/>
    </row>
    <row r="88" ht="12.75">
      <c r="B88" s="91"/>
    </row>
    <row r="89" ht="12.75">
      <c r="B89" s="91"/>
    </row>
    <row r="90" ht="12.75">
      <c r="B90" s="91"/>
    </row>
    <row r="91" ht="12.75">
      <c r="B91" s="91"/>
    </row>
  </sheetData>
  <sheetProtection/>
  <mergeCells count="16">
    <mergeCell ref="BC3:BD3"/>
    <mergeCell ref="AT8:AX8"/>
    <mergeCell ref="AY8:BA8"/>
    <mergeCell ref="E31:AA32"/>
    <mergeCell ref="AB31:AC32"/>
    <mergeCell ref="E26:AB27"/>
    <mergeCell ref="AC26:AC27"/>
    <mergeCell ref="D72:AB73"/>
    <mergeCell ref="D69:AB70"/>
    <mergeCell ref="AT9:AX9"/>
    <mergeCell ref="AY9:BA9"/>
    <mergeCell ref="D38:D39"/>
    <mergeCell ref="E38:Z39"/>
    <mergeCell ref="AB38:AC39"/>
    <mergeCell ref="E30:AA30"/>
    <mergeCell ref="D26:D27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landscape" paperSize="9" scale="58" r:id="rId2"/>
  <headerFooter alignWithMargins="0">
    <oddFooter>&amp;CRSD02 (стр2)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N38"/>
  <sheetViews>
    <sheetView tabSelected="1" zoomScale="50" zoomScaleNormal="50" zoomScalePageLayoutView="0" workbookViewId="0" topLeftCell="A1">
      <selection activeCell="D13" sqref="D13"/>
    </sheetView>
  </sheetViews>
  <sheetFormatPr defaultColWidth="9.00390625" defaultRowHeight="12.75"/>
  <cols>
    <col min="1" max="1" width="0.12890625" style="0" customWidth="1"/>
    <col min="2" max="2" width="4.875" style="313" bestFit="1" customWidth="1"/>
    <col min="3" max="35" width="10.75390625" style="0" customWidth="1"/>
  </cols>
  <sheetData>
    <row r="1" spans="2:35" s="1" customFormat="1" ht="30" customHeight="1">
      <c r="B1" s="31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2"/>
      <c r="AB1" s="2"/>
      <c r="AC1" s="2"/>
      <c r="AD1" s="2"/>
      <c r="AE1" s="2"/>
      <c r="AF1" s="2"/>
      <c r="AG1" s="4"/>
      <c r="AH1" s="4"/>
      <c r="AI1" s="4"/>
    </row>
    <row r="2" spans="2:35" s="1" customFormat="1" ht="30" customHeight="1">
      <c r="B2" s="3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2"/>
      <c r="AG2" s="7"/>
      <c r="AH2" s="7"/>
      <c r="AI2" s="7"/>
    </row>
    <row r="3" spans="2:29" s="9" customFormat="1" ht="30" customHeight="1">
      <c r="B3" s="31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0"/>
      <c r="AA3" s="2"/>
      <c r="AB3" s="2"/>
      <c r="AC3" s="2"/>
    </row>
    <row r="4" spans="2:35" s="12" customFormat="1" ht="30" customHeight="1">
      <c r="B4" s="316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AA4" s="13"/>
      <c r="AB4" s="13"/>
      <c r="AC4" s="13"/>
      <c r="AD4" s="13"/>
      <c r="AE4" s="13"/>
      <c r="AF4" s="13"/>
      <c r="AG4" s="7"/>
      <c r="AH4" s="7"/>
      <c r="AI4" s="14"/>
    </row>
    <row r="5" spans="2:35" s="12" customFormat="1" ht="30" customHeight="1">
      <c r="B5" s="3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AA5" s="13"/>
      <c r="AB5" s="13"/>
      <c r="AC5" s="13"/>
      <c r="AD5" s="13"/>
      <c r="AE5" s="13"/>
      <c r="AF5" s="13"/>
      <c r="AG5" s="7"/>
      <c r="AH5" s="7"/>
      <c r="AI5" s="14"/>
    </row>
    <row r="6" spans="2:35" s="12" customFormat="1" ht="30" customHeight="1">
      <c r="B6" s="316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AA6" s="13"/>
      <c r="AB6" s="13"/>
      <c r="AC6" s="13"/>
      <c r="AD6" s="13"/>
      <c r="AE6" s="13"/>
      <c r="AF6" s="13"/>
      <c r="AG6" s="7"/>
      <c r="AH6" s="7"/>
      <c r="AI6" s="14"/>
    </row>
    <row r="7" spans="2:40" s="12" customFormat="1" ht="18" customHeight="1">
      <c r="B7" s="347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8"/>
      <c r="AA7" s="349"/>
      <c r="AB7" s="349"/>
      <c r="AC7" s="349"/>
      <c r="AD7" s="349"/>
      <c r="AE7" s="349"/>
      <c r="AF7" s="349"/>
      <c r="AG7" s="350"/>
      <c r="AH7" s="350"/>
      <c r="AI7" s="351"/>
      <c r="AJ7" s="348"/>
      <c r="AK7" s="348"/>
      <c r="AL7" s="348"/>
      <c r="AM7" s="348"/>
      <c r="AN7" s="348"/>
    </row>
    <row r="8" spans="2:35" s="12" customFormat="1" ht="30" customHeight="1">
      <c r="B8" s="31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AA8" s="13"/>
      <c r="AB8" s="13"/>
      <c r="AC8" s="13"/>
      <c r="AD8" s="13"/>
      <c r="AE8" s="13"/>
      <c r="AF8" s="13"/>
      <c r="AG8" s="7"/>
      <c r="AH8" s="7"/>
      <c r="AI8" s="14"/>
    </row>
    <row r="9" spans="2:35" s="12" customFormat="1" ht="30" customHeight="1">
      <c r="B9" s="316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AA9" s="13"/>
      <c r="AB9" s="13"/>
      <c r="AC9" s="13"/>
      <c r="AD9" s="13"/>
      <c r="AE9" s="13"/>
      <c r="AF9" s="13"/>
      <c r="AG9" s="7"/>
      <c r="AH9" s="7"/>
      <c r="AI9" s="14"/>
    </row>
    <row r="10" spans="2:35" s="12" customFormat="1" ht="30" customHeight="1">
      <c r="B10" s="31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AA10" s="13"/>
      <c r="AB10" s="13"/>
      <c r="AC10" s="13"/>
      <c r="AD10" s="13"/>
      <c r="AE10" s="13"/>
      <c r="AF10" s="13"/>
      <c r="AG10" s="7"/>
      <c r="AH10" s="7"/>
      <c r="AI10" s="14"/>
    </row>
    <row r="11" spans="2:35" s="312" customFormat="1" ht="27" thickBot="1">
      <c r="B11" s="313"/>
      <c r="C11" s="314"/>
      <c r="D11" s="315" t="s">
        <v>1</v>
      </c>
      <c r="E11" s="315" t="s">
        <v>2</v>
      </c>
      <c r="F11" s="315" t="s">
        <v>3</v>
      </c>
      <c r="G11" s="315" t="s">
        <v>2</v>
      </c>
      <c r="H11" s="315" t="s">
        <v>4</v>
      </c>
      <c r="I11" s="315" t="s">
        <v>5</v>
      </c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 t="s">
        <v>6</v>
      </c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</row>
    <row r="12" spans="1:35" s="21" customFormat="1" ht="27" thickBot="1">
      <c r="A12" s="20"/>
      <c r="B12" s="313"/>
      <c r="C12" s="280"/>
      <c r="D12" s="323" t="s">
        <v>7</v>
      </c>
      <c r="E12" s="324" t="s">
        <v>8</v>
      </c>
      <c r="F12" s="324" t="s">
        <v>9</v>
      </c>
      <c r="G12" s="324" t="s">
        <v>10</v>
      </c>
      <c r="H12" s="324" t="s">
        <v>11</v>
      </c>
      <c r="I12" s="324" t="s">
        <v>12</v>
      </c>
      <c r="J12" s="324" t="s">
        <v>13</v>
      </c>
      <c r="K12" s="324" t="s">
        <v>14</v>
      </c>
      <c r="L12" s="324" t="s">
        <v>15</v>
      </c>
      <c r="M12" s="324" t="s">
        <v>16</v>
      </c>
      <c r="N12" s="324" t="s">
        <v>17</v>
      </c>
      <c r="O12" s="324" t="s">
        <v>18</v>
      </c>
      <c r="P12" s="324" t="s">
        <v>19</v>
      </c>
      <c r="Q12" s="324" t="s">
        <v>20</v>
      </c>
      <c r="R12" s="324" t="s">
        <v>21</v>
      </c>
      <c r="S12" s="324" t="s">
        <v>22</v>
      </c>
      <c r="T12" s="324" t="s">
        <v>23</v>
      </c>
      <c r="U12" s="324" t="s">
        <v>24</v>
      </c>
      <c r="V12" s="324" t="s">
        <v>25</v>
      </c>
      <c r="W12" s="324" t="s">
        <v>26</v>
      </c>
      <c r="X12" s="324" t="s">
        <v>27</v>
      </c>
      <c r="Y12" s="324" t="s">
        <v>28</v>
      </c>
      <c r="Z12" s="324" t="s">
        <v>29</v>
      </c>
      <c r="AA12" s="324" t="s">
        <v>30</v>
      </c>
      <c r="AB12" s="324" t="s">
        <v>31</v>
      </c>
      <c r="AC12" s="324" t="s">
        <v>32</v>
      </c>
      <c r="AD12" s="324" t="s">
        <v>33</v>
      </c>
      <c r="AE12" s="324" t="s">
        <v>34</v>
      </c>
      <c r="AF12" s="324" t="s">
        <v>35</v>
      </c>
      <c r="AG12" s="324" t="s">
        <v>36</v>
      </c>
      <c r="AH12" s="325" t="s">
        <v>37</v>
      </c>
      <c r="AI12" s="326"/>
    </row>
    <row r="13" spans="1:35" s="21" customFormat="1" ht="27" thickBot="1">
      <c r="A13" s="20"/>
      <c r="B13" s="318" t="s">
        <v>38</v>
      </c>
      <c r="C13" s="326">
        <v>1800</v>
      </c>
      <c r="D13" s="311">
        <v>440</v>
      </c>
      <c r="E13" s="311">
        <v>453</v>
      </c>
      <c r="F13" s="311">
        <v>464</v>
      </c>
      <c r="G13" s="311">
        <v>475</v>
      </c>
      <c r="H13" s="311">
        <v>488</v>
      </c>
      <c r="I13" s="327">
        <v>505</v>
      </c>
      <c r="J13" s="311">
        <v>519</v>
      </c>
      <c r="K13" s="311">
        <v>532</v>
      </c>
      <c r="L13" s="311">
        <v>545</v>
      </c>
      <c r="M13" s="311">
        <v>548</v>
      </c>
      <c r="N13" s="327">
        <v>565</v>
      </c>
      <c r="O13" s="311">
        <v>582</v>
      </c>
      <c r="P13" s="311">
        <v>588</v>
      </c>
      <c r="Q13" s="311">
        <v>601</v>
      </c>
      <c r="R13" s="311">
        <v>609</v>
      </c>
      <c r="S13" s="327">
        <v>615</v>
      </c>
      <c r="T13" s="311">
        <v>637</v>
      </c>
      <c r="U13" s="311">
        <v>652</v>
      </c>
      <c r="V13" s="311">
        <v>682</v>
      </c>
      <c r="W13" s="311">
        <v>685</v>
      </c>
      <c r="X13" s="327">
        <v>699</v>
      </c>
      <c r="Y13" s="311">
        <v>709</v>
      </c>
      <c r="Z13" s="311">
        <v>715</v>
      </c>
      <c r="AA13" s="311">
        <v>727</v>
      </c>
      <c r="AB13" s="311">
        <v>733</v>
      </c>
      <c r="AC13" s="327">
        <v>743</v>
      </c>
      <c r="AD13" s="311">
        <v>767</v>
      </c>
      <c r="AE13" s="311">
        <v>787</v>
      </c>
      <c r="AF13" s="311">
        <v>815</v>
      </c>
      <c r="AG13" s="311">
        <v>818</v>
      </c>
      <c r="AH13" s="311">
        <v>821</v>
      </c>
      <c r="AI13" s="328">
        <v>1800</v>
      </c>
    </row>
    <row r="14" spans="1:35" s="21" customFormat="1" ht="27" thickBot="1">
      <c r="A14" s="20"/>
      <c r="B14" s="319" t="s">
        <v>39</v>
      </c>
      <c r="C14" s="326">
        <v>1900</v>
      </c>
      <c r="D14" s="311">
        <v>445</v>
      </c>
      <c r="E14" s="311">
        <v>455</v>
      </c>
      <c r="F14" s="311">
        <v>468</v>
      </c>
      <c r="G14" s="311">
        <v>477</v>
      </c>
      <c r="H14" s="311">
        <v>490</v>
      </c>
      <c r="I14" s="327">
        <v>507</v>
      </c>
      <c r="J14" s="311">
        <v>524</v>
      </c>
      <c r="K14" s="311">
        <v>534</v>
      </c>
      <c r="L14" s="311">
        <v>546</v>
      </c>
      <c r="M14" s="311">
        <v>552</v>
      </c>
      <c r="N14" s="327">
        <v>567</v>
      </c>
      <c r="O14" s="311">
        <v>585</v>
      </c>
      <c r="P14" s="311">
        <v>593</v>
      </c>
      <c r="Q14" s="311">
        <v>603</v>
      </c>
      <c r="R14" s="311">
        <v>611</v>
      </c>
      <c r="S14" s="327">
        <v>618</v>
      </c>
      <c r="T14" s="311">
        <v>641</v>
      </c>
      <c r="U14" s="311">
        <v>655</v>
      </c>
      <c r="V14" s="311">
        <v>685</v>
      </c>
      <c r="W14" s="311">
        <v>690</v>
      </c>
      <c r="X14" s="327">
        <v>702</v>
      </c>
      <c r="Y14" s="311">
        <v>712</v>
      </c>
      <c r="Z14" s="311">
        <v>721</v>
      </c>
      <c r="AA14" s="311">
        <v>731</v>
      </c>
      <c r="AB14" s="311">
        <v>738</v>
      </c>
      <c r="AC14" s="327">
        <v>748</v>
      </c>
      <c r="AD14" s="311">
        <v>772</v>
      </c>
      <c r="AE14" s="311">
        <v>792</v>
      </c>
      <c r="AF14" s="311">
        <v>818</v>
      </c>
      <c r="AG14" s="311">
        <v>821</v>
      </c>
      <c r="AH14" s="311">
        <v>826</v>
      </c>
      <c r="AI14" s="326">
        <v>1900</v>
      </c>
    </row>
    <row r="15" spans="1:35" s="21" customFormat="1" ht="27" thickBot="1">
      <c r="A15" s="20"/>
      <c r="B15" s="319" t="s">
        <v>40</v>
      </c>
      <c r="C15" s="324" t="s">
        <v>7</v>
      </c>
      <c r="D15" s="311">
        <v>447</v>
      </c>
      <c r="E15" s="311">
        <v>457</v>
      </c>
      <c r="F15" s="311">
        <v>470</v>
      </c>
      <c r="G15" s="311">
        <v>482</v>
      </c>
      <c r="H15" s="311">
        <v>493</v>
      </c>
      <c r="I15" s="327">
        <v>512</v>
      </c>
      <c r="J15" s="311">
        <v>526</v>
      </c>
      <c r="K15" s="311">
        <v>536</v>
      </c>
      <c r="L15" s="311">
        <v>548</v>
      </c>
      <c r="M15" s="311">
        <v>555</v>
      </c>
      <c r="N15" s="327">
        <v>570</v>
      </c>
      <c r="O15" s="311">
        <v>587</v>
      </c>
      <c r="P15" s="311">
        <v>595</v>
      </c>
      <c r="Q15" s="311">
        <v>607</v>
      </c>
      <c r="R15" s="311">
        <v>613</v>
      </c>
      <c r="S15" s="327">
        <v>622</v>
      </c>
      <c r="T15" s="311">
        <v>643</v>
      </c>
      <c r="U15" s="311">
        <v>660</v>
      </c>
      <c r="V15" s="311">
        <v>689</v>
      </c>
      <c r="W15" s="311">
        <v>693</v>
      </c>
      <c r="X15" s="327">
        <v>704</v>
      </c>
      <c r="Y15" s="311">
        <v>715</v>
      </c>
      <c r="Z15" s="311">
        <v>723</v>
      </c>
      <c r="AA15" s="311">
        <v>734</v>
      </c>
      <c r="AB15" s="311">
        <v>742</v>
      </c>
      <c r="AC15" s="327">
        <v>752</v>
      </c>
      <c r="AD15" s="311">
        <v>778</v>
      </c>
      <c r="AE15" s="311">
        <v>796</v>
      </c>
      <c r="AF15" s="311">
        <v>821</v>
      </c>
      <c r="AG15" s="311">
        <v>826</v>
      </c>
      <c r="AH15" s="311">
        <v>831</v>
      </c>
      <c r="AI15" s="329" t="s">
        <v>7</v>
      </c>
    </row>
    <row r="16" spans="1:35" s="21" customFormat="1" ht="27" thickBot="1">
      <c r="A16" s="20"/>
      <c r="B16" s="320" t="s">
        <v>41</v>
      </c>
      <c r="C16" s="324" t="s">
        <v>8</v>
      </c>
      <c r="D16" s="311">
        <v>450</v>
      </c>
      <c r="E16" s="311">
        <v>460</v>
      </c>
      <c r="F16" s="311">
        <v>473</v>
      </c>
      <c r="G16" s="311">
        <v>484</v>
      </c>
      <c r="H16" s="311">
        <v>495</v>
      </c>
      <c r="I16" s="327">
        <v>514</v>
      </c>
      <c r="J16" s="311">
        <v>528</v>
      </c>
      <c r="K16" s="311">
        <v>537</v>
      </c>
      <c r="L16" s="311">
        <v>551</v>
      </c>
      <c r="M16" s="311">
        <v>557</v>
      </c>
      <c r="N16" s="327">
        <v>574</v>
      </c>
      <c r="O16" s="311">
        <v>591</v>
      </c>
      <c r="P16" s="311">
        <v>597</v>
      </c>
      <c r="Q16" s="311">
        <v>610</v>
      </c>
      <c r="R16" s="311">
        <v>616</v>
      </c>
      <c r="S16" s="327">
        <v>627</v>
      </c>
      <c r="T16" s="311">
        <v>647</v>
      </c>
      <c r="U16" s="311">
        <v>664</v>
      </c>
      <c r="V16" s="311">
        <v>691</v>
      </c>
      <c r="W16" s="311">
        <v>697</v>
      </c>
      <c r="X16" s="327">
        <v>706</v>
      </c>
      <c r="Y16" s="311">
        <v>721</v>
      </c>
      <c r="Z16" s="311">
        <v>727</v>
      </c>
      <c r="AA16" s="311">
        <v>739</v>
      </c>
      <c r="AB16" s="311">
        <v>745</v>
      </c>
      <c r="AC16" s="327">
        <v>758</v>
      </c>
      <c r="AD16" s="311">
        <v>781</v>
      </c>
      <c r="AE16" s="311">
        <v>799</v>
      </c>
      <c r="AF16" s="311">
        <v>826</v>
      </c>
      <c r="AG16" s="311">
        <v>829</v>
      </c>
      <c r="AH16" s="311">
        <v>837</v>
      </c>
      <c r="AI16" s="329" t="s">
        <v>8</v>
      </c>
    </row>
    <row r="17" spans="1:35" s="21" customFormat="1" ht="27" thickBot="1">
      <c r="A17" s="20"/>
      <c r="B17" s="320" t="s">
        <v>42</v>
      </c>
      <c r="C17" s="324" t="s">
        <v>9</v>
      </c>
      <c r="D17" s="311">
        <v>463</v>
      </c>
      <c r="E17" s="311">
        <v>474</v>
      </c>
      <c r="F17" s="311">
        <v>486</v>
      </c>
      <c r="G17" s="311">
        <v>496</v>
      </c>
      <c r="H17" s="311">
        <v>506</v>
      </c>
      <c r="I17" s="327">
        <v>524</v>
      </c>
      <c r="J17" s="311">
        <v>539</v>
      </c>
      <c r="K17" s="311">
        <v>546</v>
      </c>
      <c r="L17" s="311">
        <v>559</v>
      </c>
      <c r="M17" s="311">
        <v>568</v>
      </c>
      <c r="N17" s="327">
        <v>586</v>
      </c>
      <c r="O17" s="311">
        <v>601</v>
      </c>
      <c r="P17" s="311">
        <v>609</v>
      </c>
      <c r="Q17" s="311">
        <v>621</v>
      </c>
      <c r="R17" s="311">
        <v>627</v>
      </c>
      <c r="S17" s="327">
        <v>642</v>
      </c>
      <c r="T17" s="311">
        <v>668</v>
      </c>
      <c r="U17" s="311">
        <v>683</v>
      </c>
      <c r="V17" s="311">
        <v>703</v>
      </c>
      <c r="W17" s="311">
        <v>709</v>
      </c>
      <c r="X17" s="327">
        <v>721</v>
      </c>
      <c r="Y17" s="311">
        <v>732</v>
      </c>
      <c r="Z17" s="311">
        <v>741</v>
      </c>
      <c r="AA17" s="311">
        <v>751</v>
      </c>
      <c r="AB17" s="311">
        <v>758</v>
      </c>
      <c r="AC17" s="327">
        <v>774</v>
      </c>
      <c r="AD17" s="311">
        <v>801</v>
      </c>
      <c r="AE17" s="311">
        <v>819</v>
      </c>
      <c r="AF17" s="311">
        <v>839</v>
      </c>
      <c r="AG17" s="311">
        <v>842</v>
      </c>
      <c r="AH17" s="311">
        <v>852</v>
      </c>
      <c r="AI17" s="329" t="s">
        <v>9</v>
      </c>
    </row>
    <row r="18" spans="1:35" s="21" customFormat="1" ht="27" thickBot="1">
      <c r="A18" s="20"/>
      <c r="B18" s="320" t="s">
        <v>5</v>
      </c>
      <c r="C18" s="324" t="s">
        <v>10</v>
      </c>
      <c r="D18" s="311">
        <v>475</v>
      </c>
      <c r="E18" s="311">
        <v>488</v>
      </c>
      <c r="F18" s="311">
        <v>498</v>
      </c>
      <c r="G18" s="311">
        <v>510</v>
      </c>
      <c r="H18" s="311">
        <v>516</v>
      </c>
      <c r="I18" s="327">
        <v>533</v>
      </c>
      <c r="J18" s="311">
        <v>551</v>
      </c>
      <c r="K18" s="311">
        <v>556</v>
      </c>
      <c r="L18" s="311">
        <v>568</v>
      </c>
      <c r="M18" s="311">
        <v>581</v>
      </c>
      <c r="N18" s="327">
        <v>601</v>
      </c>
      <c r="O18" s="311">
        <v>612</v>
      </c>
      <c r="P18" s="311">
        <v>617</v>
      </c>
      <c r="Q18" s="311">
        <v>630</v>
      </c>
      <c r="R18" s="311">
        <v>636</v>
      </c>
      <c r="S18" s="327">
        <v>659</v>
      </c>
      <c r="T18" s="311">
        <v>686</v>
      </c>
      <c r="U18" s="311">
        <v>702</v>
      </c>
      <c r="V18" s="311">
        <v>713</v>
      </c>
      <c r="W18" s="311">
        <v>721</v>
      </c>
      <c r="X18" s="327">
        <v>732</v>
      </c>
      <c r="Y18" s="311">
        <v>745</v>
      </c>
      <c r="Z18" s="311">
        <v>751</v>
      </c>
      <c r="AA18" s="311">
        <v>764</v>
      </c>
      <c r="AB18" s="311">
        <v>771</v>
      </c>
      <c r="AC18" s="327">
        <v>789</v>
      </c>
      <c r="AD18" s="311">
        <v>821</v>
      </c>
      <c r="AE18" s="311">
        <v>839</v>
      </c>
      <c r="AF18" s="311">
        <v>852</v>
      </c>
      <c r="AG18" s="311">
        <v>857</v>
      </c>
      <c r="AH18" s="311">
        <v>870</v>
      </c>
      <c r="AI18" s="329" t="s">
        <v>10</v>
      </c>
    </row>
    <row r="19" spans="1:35" s="21" customFormat="1" ht="27" thickBot="1">
      <c r="A19" s="20"/>
      <c r="B19" s="321"/>
      <c r="C19" s="324" t="s">
        <v>11</v>
      </c>
      <c r="D19" s="311">
        <v>490</v>
      </c>
      <c r="E19" s="311">
        <v>502</v>
      </c>
      <c r="F19" s="311">
        <v>513</v>
      </c>
      <c r="G19" s="311">
        <v>525</v>
      </c>
      <c r="H19" s="311">
        <v>530</v>
      </c>
      <c r="I19" s="327">
        <v>548</v>
      </c>
      <c r="J19" s="311">
        <v>573</v>
      </c>
      <c r="K19" s="311">
        <v>585</v>
      </c>
      <c r="L19" s="311">
        <v>597</v>
      </c>
      <c r="M19" s="311">
        <v>603</v>
      </c>
      <c r="N19" s="327">
        <v>616</v>
      </c>
      <c r="O19" s="311">
        <v>630</v>
      </c>
      <c r="P19" s="311">
        <v>636</v>
      </c>
      <c r="Q19" s="311">
        <v>650</v>
      </c>
      <c r="R19" s="311">
        <v>664</v>
      </c>
      <c r="S19" s="327">
        <v>684</v>
      </c>
      <c r="T19" s="311">
        <v>706</v>
      </c>
      <c r="U19" s="311">
        <v>723</v>
      </c>
      <c r="V19" s="311">
        <v>734</v>
      </c>
      <c r="W19" s="311">
        <v>742</v>
      </c>
      <c r="X19" s="327">
        <v>756</v>
      </c>
      <c r="Y19" s="311">
        <v>767</v>
      </c>
      <c r="Z19" s="311">
        <v>776</v>
      </c>
      <c r="AA19" s="311">
        <v>801</v>
      </c>
      <c r="AB19" s="311">
        <v>808</v>
      </c>
      <c r="AC19" s="327">
        <v>821</v>
      </c>
      <c r="AD19" s="311">
        <v>848</v>
      </c>
      <c r="AE19" s="311">
        <v>865</v>
      </c>
      <c r="AF19" s="311">
        <v>878</v>
      </c>
      <c r="AG19" s="311">
        <v>889</v>
      </c>
      <c r="AH19" s="311"/>
      <c r="AI19" s="326" t="s">
        <v>11</v>
      </c>
    </row>
    <row r="20" spans="1:35" s="21" customFormat="1" ht="27" thickBot="1">
      <c r="A20" s="20"/>
      <c r="B20" s="321"/>
      <c r="C20" s="324" t="s">
        <v>12</v>
      </c>
      <c r="D20" s="327">
        <v>498</v>
      </c>
      <c r="E20" s="327">
        <v>512</v>
      </c>
      <c r="F20" s="327">
        <v>523</v>
      </c>
      <c r="G20" s="327">
        <v>534</v>
      </c>
      <c r="H20" s="327">
        <v>541</v>
      </c>
      <c r="I20" s="327">
        <v>558</v>
      </c>
      <c r="J20" s="327">
        <v>584</v>
      </c>
      <c r="K20" s="327">
        <v>596</v>
      </c>
      <c r="L20" s="327">
        <v>610</v>
      </c>
      <c r="M20" s="327">
        <v>616</v>
      </c>
      <c r="N20" s="327">
        <v>630</v>
      </c>
      <c r="O20" s="327">
        <v>643</v>
      </c>
      <c r="P20" s="327">
        <v>650</v>
      </c>
      <c r="Q20" s="327">
        <v>680</v>
      </c>
      <c r="R20" s="327">
        <v>686</v>
      </c>
      <c r="S20" s="327">
        <v>700</v>
      </c>
      <c r="T20" s="327">
        <v>722</v>
      </c>
      <c r="U20" s="327">
        <v>738</v>
      </c>
      <c r="V20" s="327">
        <v>752</v>
      </c>
      <c r="W20" s="327">
        <v>760</v>
      </c>
      <c r="X20" s="327">
        <v>780</v>
      </c>
      <c r="Y20" s="327">
        <v>801</v>
      </c>
      <c r="Z20" s="327">
        <v>808</v>
      </c>
      <c r="AA20" s="327">
        <v>821</v>
      </c>
      <c r="AB20" s="327">
        <v>827</v>
      </c>
      <c r="AC20" s="327">
        <v>859</v>
      </c>
      <c r="AD20" s="327">
        <v>885</v>
      </c>
      <c r="AE20" s="327">
        <v>904</v>
      </c>
      <c r="AF20" s="327">
        <v>915</v>
      </c>
      <c r="AG20" s="327">
        <v>926</v>
      </c>
      <c r="AH20" s="311"/>
      <c r="AI20" s="326" t="s">
        <v>12</v>
      </c>
    </row>
    <row r="21" spans="1:35" s="21" customFormat="1" ht="27" thickBot="1">
      <c r="A21" s="20"/>
      <c r="B21" s="321"/>
      <c r="C21" s="324" t="s">
        <v>13</v>
      </c>
      <c r="D21" s="311">
        <v>532</v>
      </c>
      <c r="E21" s="311">
        <v>543</v>
      </c>
      <c r="F21" s="311">
        <v>555</v>
      </c>
      <c r="G21" s="311">
        <v>566</v>
      </c>
      <c r="H21" s="311">
        <v>574</v>
      </c>
      <c r="I21" s="311">
        <v>593</v>
      </c>
      <c r="J21" s="311">
        <v>617</v>
      </c>
      <c r="K21" s="311">
        <v>633</v>
      </c>
      <c r="L21" s="311">
        <v>647</v>
      </c>
      <c r="M21" s="311">
        <v>653</v>
      </c>
      <c r="N21" s="311">
        <v>676</v>
      </c>
      <c r="O21" s="311">
        <v>700</v>
      </c>
      <c r="P21" s="311">
        <v>705</v>
      </c>
      <c r="Q21" s="311">
        <v>721</v>
      </c>
      <c r="R21" s="311">
        <v>725</v>
      </c>
      <c r="S21" s="327">
        <v>741</v>
      </c>
      <c r="T21" s="311">
        <v>765</v>
      </c>
      <c r="U21" s="311">
        <v>784</v>
      </c>
      <c r="V21" s="311">
        <v>815</v>
      </c>
      <c r="W21" s="311">
        <v>820</v>
      </c>
      <c r="X21" s="327">
        <v>836</v>
      </c>
      <c r="Y21" s="311">
        <v>849</v>
      </c>
      <c r="Z21" s="311">
        <v>856</v>
      </c>
      <c r="AA21" s="311">
        <v>870</v>
      </c>
      <c r="AB21" s="311">
        <v>874</v>
      </c>
      <c r="AC21" s="327">
        <v>906</v>
      </c>
      <c r="AD21" s="311">
        <v>933</v>
      </c>
      <c r="AE21" s="311">
        <v>949</v>
      </c>
      <c r="AF21" s="311">
        <v>963</v>
      </c>
      <c r="AG21" s="311"/>
      <c r="AH21" s="311"/>
      <c r="AI21" s="326" t="s">
        <v>13</v>
      </c>
    </row>
    <row r="22" spans="1:35" s="21" customFormat="1" ht="27" thickBot="1">
      <c r="A22" s="20"/>
      <c r="B22" s="321"/>
      <c r="C22" s="324" t="s">
        <v>14</v>
      </c>
      <c r="D22" s="311">
        <v>543</v>
      </c>
      <c r="E22" s="311">
        <v>555</v>
      </c>
      <c r="F22" s="311">
        <v>566</v>
      </c>
      <c r="G22" s="311">
        <v>577</v>
      </c>
      <c r="H22" s="311">
        <v>585</v>
      </c>
      <c r="I22" s="311">
        <v>616</v>
      </c>
      <c r="J22" s="311">
        <v>647</v>
      </c>
      <c r="K22" s="311">
        <v>655</v>
      </c>
      <c r="L22" s="311">
        <v>665</v>
      </c>
      <c r="M22" s="311">
        <v>674</v>
      </c>
      <c r="N22" s="311">
        <v>694</v>
      </c>
      <c r="O22" s="311">
        <v>713</v>
      </c>
      <c r="P22" s="311">
        <v>721</v>
      </c>
      <c r="Q22" s="311">
        <v>733</v>
      </c>
      <c r="R22" s="311">
        <v>742</v>
      </c>
      <c r="S22" s="327">
        <v>757</v>
      </c>
      <c r="T22" s="311">
        <v>782</v>
      </c>
      <c r="U22" s="311">
        <v>801</v>
      </c>
      <c r="V22" s="311">
        <v>823</v>
      </c>
      <c r="W22" s="311">
        <v>831</v>
      </c>
      <c r="X22" s="327">
        <v>845</v>
      </c>
      <c r="Y22" s="311">
        <v>876</v>
      </c>
      <c r="Z22" s="311">
        <v>880</v>
      </c>
      <c r="AA22" s="311">
        <v>905</v>
      </c>
      <c r="AB22" s="311">
        <v>906</v>
      </c>
      <c r="AC22" s="327">
        <v>939</v>
      </c>
      <c r="AD22" s="311">
        <v>979</v>
      </c>
      <c r="AE22" s="311"/>
      <c r="AF22" s="311"/>
      <c r="AG22" s="311"/>
      <c r="AH22" s="311"/>
      <c r="AI22" s="326" t="s">
        <v>14</v>
      </c>
    </row>
    <row r="23" spans="1:35" s="21" customFormat="1" ht="27" thickBot="1">
      <c r="A23" s="20"/>
      <c r="B23" s="321"/>
      <c r="C23" s="324" t="s">
        <v>15</v>
      </c>
      <c r="D23" s="311">
        <v>555</v>
      </c>
      <c r="E23" s="311">
        <v>566</v>
      </c>
      <c r="F23" s="311">
        <v>577</v>
      </c>
      <c r="G23" s="311">
        <v>590</v>
      </c>
      <c r="H23" s="311">
        <v>597</v>
      </c>
      <c r="I23" s="311">
        <v>640</v>
      </c>
      <c r="J23" s="311">
        <v>675</v>
      </c>
      <c r="K23" s="311">
        <v>680</v>
      </c>
      <c r="L23" s="311">
        <v>685</v>
      </c>
      <c r="M23" s="311">
        <v>694</v>
      </c>
      <c r="N23" s="311">
        <v>713</v>
      </c>
      <c r="O23" s="311">
        <v>727</v>
      </c>
      <c r="P23" s="311">
        <v>733</v>
      </c>
      <c r="Q23" s="311">
        <v>748</v>
      </c>
      <c r="R23" s="311">
        <v>757</v>
      </c>
      <c r="S23" s="327">
        <v>771</v>
      </c>
      <c r="T23" s="311">
        <v>799</v>
      </c>
      <c r="U23" s="311">
        <v>820</v>
      </c>
      <c r="V23" s="311">
        <v>836</v>
      </c>
      <c r="W23" s="311">
        <v>841</v>
      </c>
      <c r="X23" s="327">
        <v>857</v>
      </c>
      <c r="Y23" s="311">
        <v>898</v>
      </c>
      <c r="Z23" s="311">
        <v>904</v>
      </c>
      <c r="AA23" s="311">
        <v>927</v>
      </c>
      <c r="AB23" s="311">
        <v>939</v>
      </c>
      <c r="AC23" s="327">
        <v>969</v>
      </c>
      <c r="AD23" s="311"/>
      <c r="AE23" s="311"/>
      <c r="AF23" s="311"/>
      <c r="AG23" s="311"/>
      <c r="AH23" s="311"/>
      <c r="AI23" s="326" t="s">
        <v>15</v>
      </c>
    </row>
    <row r="24" spans="1:35" s="21" customFormat="1" ht="27" thickBot="1">
      <c r="A24" s="20"/>
      <c r="B24" s="321"/>
      <c r="C24" s="324" t="s">
        <v>16</v>
      </c>
      <c r="D24" s="311">
        <v>568</v>
      </c>
      <c r="E24" s="311">
        <v>581</v>
      </c>
      <c r="F24" s="311">
        <v>593</v>
      </c>
      <c r="G24" s="311">
        <v>603</v>
      </c>
      <c r="H24" s="311">
        <v>627</v>
      </c>
      <c r="I24" s="311">
        <v>670</v>
      </c>
      <c r="J24" s="311">
        <v>692</v>
      </c>
      <c r="K24" s="311">
        <v>694</v>
      </c>
      <c r="L24" s="311">
        <v>703</v>
      </c>
      <c r="M24" s="311">
        <v>713</v>
      </c>
      <c r="N24" s="311">
        <v>732</v>
      </c>
      <c r="O24" s="311">
        <v>744</v>
      </c>
      <c r="P24" s="311">
        <v>752</v>
      </c>
      <c r="Q24" s="311">
        <v>768</v>
      </c>
      <c r="R24" s="311">
        <v>778</v>
      </c>
      <c r="S24" s="327">
        <v>800</v>
      </c>
      <c r="T24" s="311">
        <v>829</v>
      </c>
      <c r="U24" s="311">
        <v>842</v>
      </c>
      <c r="V24" s="311">
        <v>857</v>
      </c>
      <c r="W24" s="311">
        <v>865</v>
      </c>
      <c r="X24" s="327">
        <v>882</v>
      </c>
      <c r="Y24" s="311">
        <v>924</v>
      </c>
      <c r="Z24" s="311">
        <v>929</v>
      </c>
      <c r="AA24" s="311">
        <v>953</v>
      </c>
      <c r="AB24" s="311">
        <v>969</v>
      </c>
      <c r="AC24" s="327">
        <v>1002</v>
      </c>
      <c r="AD24" s="311"/>
      <c r="AE24" s="311"/>
      <c r="AF24" s="311"/>
      <c r="AG24" s="311"/>
      <c r="AH24" s="311"/>
      <c r="AI24" s="326" t="s">
        <v>16</v>
      </c>
    </row>
    <row r="25" spans="1:35" ht="27" thickBot="1">
      <c r="A25" s="19"/>
      <c r="B25" s="321"/>
      <c r="C25" s="324" t="s">
        <v>17</v>
      </c>
      <c r="D25" s="327">
        <v>612</v>
      </c>
      <c r="E25" s="327">
        <v>624</v>
      </c>
      <c r="F25" s="327">
        <v>636</v>
      </c>
      <c r="G25" s="327">
        <v>647</v>
      </c>
      <c r="H25" s="327">
        <v>655</v>
      </c>
      <c r="I25" s="327">
        <v>684</v>
      </c>
      <c r="J25" s="327">
        <v>709</v>
      </c>
      <c r="K25" s="327">
        <v>710</v>
      </c>
      <c r="L25" s="327">
        <v>715</v>
      </c>
      <c r="M25" s="327">
        <v>728</v>
      </c>
      <c r="N25" s="327">
        <v>749</v>
      </c>
      <c r="O25" s="327">
        <v>764</v>
      </c>
      <c r="P25" s="327">
        <v>771</v>
      </c>
      <c r="Q25" s="327">
        <v>787</v>
      </c>
      <c r="R25" s="327">
        <v>803</v>
      </c>
      <c r="S25" s="327">
        <v>828</v>
      </c>
      <c r="T25" s="327">
        <v>849</v>
      </c>
      <c r="U25" s="327">
        <v>862</v>
      </c>
      <c r="V25" s="327">
        <v>886</v>
      </c>
      <c r="W25" s="327">
        <v>896</v>
      </c>
      <c r="X25" s="327">
        <v>912</v>
      </c>
      <c r="Y25" s="327">
        <v>953</v>
      </c>
      <c r="Z25" s="327">
        <v>959</v>
      </c>
      <c r="AA25" s="327">
        <v>983</v>
      </c>
      <c r="AB25" s="327">
        <v>1002</v>
      </c>
      <c r="AC25" s="311"/>
      <c r="AD25" s="311"/>
      <c r="AE25" s="311"/>
      <c r="AF25" s="311"/>
      <c r="AG25" s="311"/>
      <c r="AH25" s="311"/>
      <c r="AI25" s="326" t="s">
        <v>17</v>
      </c>
    </row>
    <row r="26" spans="1:33" s="21" customFormat="1" ht="34.5" customHeight="1">
      <c r="A26" s="20"/>
      <c r="B26" s="321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5:16" ht="34.5" customHeight="1">
      <c r="E27" s="322" t="s">
        <v>352</v>
      </c>
      <c r="F27" s="279"/>
      <c r="G27" s="279"/>
      <c r="H27" s="279"/>
      <c r="I27" s="279"/>
      <c r="J27" s="279"/>
      <c r="K27" s="279"/>
      <c r="L27" s="279"/>
      <c r="M27" s="279"/>
      <c r="N27" s="279"/>
      <c r="O27" s="278"/>
      <c r="P27" s="278"/>
    </row>
    <row r="30" spans="17:20" ht="25.5">
      <c r="Q30" s="91"/>
      <c r="R30" s="91"/>
      <c r="S30" s="91"/>
      <c r="T30" s="91"/>
    </row>
    <row r="31" spans="17:20" ht="25.5">
      <c r="Q31" s="91"/>
      <c r="R31" s="91"/>
      <c r="S31" s="91"/>
      <c r="T31" s="91"/>
    </row>
    <row r="32" spans="17:20" ht="25.5">
      <c r="Q32" s="91"/>
      <c r="R32" s="91"/>
      <c r="S32" s="611"/>
      <c r="T32" s="91"/>
    </row>
    <row r="33" spans="17:20" ht="25.5">
      <c r="Q33" s="91"/>
      <c r="R33" s="91"/>
      <c r="S33" s="91"/>
      <c r="T33" s="91"/>
    </row>
    <row r="34" spans="17:20" ht="25.5">
      <c r="Q34" s="91"/>
      <c r="R34" s="91"/>
      <c r="S34" s="91"/>
      <c r="T34" s="91"/>
    </row>
    <row r="35" ht="25.5">
      <c r="F35" s="314"/>
    </row>
    <row r="36" ht="25.5">
      <c r="F36" s="314"/>
    </row>
    <row r="37" ht="25.5">
      <c r="F37" s="314"/>
    </row>
    <row r="38" ht="25.5">
      <c r="F38" s="314"/>
    </row>
  </sheetData>
  <sheetProtection/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40" r:id="rId2"/>
  <headerFooter alignWithMargins="0">
    <oddFooter>&amp;CRSD02 (стр1)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8.125" style="0" customWidth="1"/>
    <col min="3" max="3" width="3.75390625" style="0" customWidth="1"/>
    <col min="4" max="4" width="10.00390625" style="0" customWidth="1"/>
    <col min="5" max="13" width="3.75390625" style="0" customWidth="1"/>
    <col min="14" max="14" width="4.75390625" style="0" customWidth="1"/>
    <col min="15" max="26" width="3.75390625" style="0" customWidth="1"/>
    <col min="27" max="27" width="2.375" style="0" customWidth="1"/>
    <col min="28" max="28" width="6.875" style="0" customWidth="1"/>
    <col min="29" max="29" width="4.75390625" style="0" customWidth="1"/>
    <col min="30" max="30" width="3.75390625" style="0" customWidth="1"/>
    <col min="31" max="31" width="17.375" style="0" customWidth="1"/>
    <col min="32" max="52" width="3.75390625" style="0" customWidth="1"/>
    <col min="53" max="53" width="8.375" style="0" customWidth="1"/>
    <col min="54" max="54" width="3.75390625" style="0" customWidth="1"/>
    <col min="55" max="55" width="15.75390625" style="0" customWidth="1"/>
    <col min="56" max="56" width="5.625" style="0" customWidth="1"/>
    <col min="57" max="57" width="9.125" style="511" customWidth="1"/>
  </cols>
  <sheetData>
    <row r="1" spans="15:57" s="1" customFormat="1" ht="27.75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P1" s="4"/>
      <c r="AQ1" s="4"/>
      <c r="AR1" s="4"/>
      <c r="AS1" s="4"/>
      <c r="AT1" s="4"/>
      <c r="AU1" s="5"/>
      <c r="AV1" s="5"/>
      <c r="AW1" s="6"/>
      <c r="AX1" s="7"/>
      <c r="AY1" s="8"/>
      <c r="AZ1" s="8"/>
      <c r="BA1" s="2"/>
      <c r="BB1" s="2"/>
      <c r="BC1" s="2"/>
      <c r="BD1" s="2"/>
      <c r="BE1" s="508"/>
    </row>
    <row r="2" spans="15:57" s="1" customFormat="1" ht="30" customHeight="1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P2" s="31"/>
      <c r="AQ2" s="7"/>
      <c r="AR2" s="7"/>
      <c r="AS2" s="7"/>
      <c r="AT2" s="7"/>
      <c r="AU2" s="6"/>
      <c r="AV2" s="6"/>
      <c r="AW2" s="6"/>
      <c r="AX2" s="7"/>
      <c r="AY2" s="8"/>
      <c r="AZ2" s="8"/>
      <c r="BA2" s="2"/>
      <c r="BB2" s="2"/>
      <c r="BC2" s="2"/>
      <c r="BD2" s="2"/>
      <c r="BE2" s="508"/>
    </row>
    <row r="3" spans="15:57" s="9" customFormat="1" ht="21" customHeight="1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0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P3" s="7"/>
      <c r="AQ3" s="7"/>
      <c r="AR3" s="7"/>
      <c r="AS3" s="7"/>
      <c r="AT3" s="7"/>
      <c r="AU3" s="6"/>
      <c r="AV3" s="6"/>
      <c r="AW3" s="6"/>
      <c r="AX3" s="7"/>
      <c r="AY3" s="8"/>
      <c r="AZ3" s="8"/>
      <c r="BA3" s="2"/>
      <c r="BB3" s="2"/>
      <c r="BC3" s="858"/>
      <c r="BD3" s="858"/>
      <c r="BE3" s="509"/>
    </row>
    <row r="4" spans="15:57" s="9" customFormat="1" ht="21" customHeight="1"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0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P4" s="7"/>
      <c r="AQ4" s="7"/>
      <c r="AR4" s="7"/>
      <c r="AS4" s="7"/>
      <c r="AT4" s="7"/>
      <c r="AU4" s="6"/>
      <c r="AV4" s="6"/>
      <c r="AW4" s="6"/>
      <c r="AX4" s="7"/>
      <c r="AY4" s="8"/>
      <c r="AZ4" s="8"/>
      <c r="BA4" s="2"/>
      <c r="BB4" s="2"/>
      <c r="BC4" s="11"/>
      <c r="BD4" s="11"/>
      <c r="BE4" s="509"/>
    </row>
    <row r="5" spans="15:57" s="9" customFormat="1" ht="21" customHeight="1"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0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P5" s="7"/>
      <c r="AQ5" s="7"/>
      <c r="AR5" s="7"/>
      <c r="AS5" s="7"/>
      <c r="AT5" s="7"/>
      <c r="AU5" s="6"/>
      <c r="AV5" s="6"/>
      <c r="AW5" s="6"/>
      <c r="AX5" s="7"/>
      <c r="AY5" s="8"/>
      <c r="AZ5" s="8"/>
      <c r="BA5" s="2"/>
      <c r="BB5" s="2"/>
      <c r="BC5" s="11"/>
      <c r="BD5" s="11"/>
      <c r="BE5" s="509"/>
    </row>
    <row r="6" spans="1:57" s="18" customFormat="1" ht="13.5" customHeight="1">
      <c r="A6" s="17"/>
      <c r="B6" s="17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E6" s="510"/>
    </row>
    <row r="7" spans="3:21" ht="15" customHeight="1">
      <c r="C7" s="22"/>
      <c r="U7" t="s">
        <v>6</v>
      </c>
    </row>
    <row r="8" spans="1:225" s="33" customFormat="1" ht="12.75">
      <c r="A8" s="32"/>
      <c r="D8" s="34" t="s">
        <v>43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6"/>
      <c r="AC8" s="37"/>
      <c r="AE8" s="38" t="s">
        <v>203</v>
      </c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859"/>
      <c r="AU8" s="859"/>
      <c r="AV8" s="859"/>
      <c r="AW8" s="859"/>
      <c r="AX8" s="859"/>
      <c r="AY8" s="860"/>
      <c r="AZ8" s="860"/>
      <c r="BA8" s="860"/>
      <c r="BB8" s="36"/>
      <c r="BC8" s="92" t="s">
        <v>72</v>
      </c>
      <c r="BD8" s="252"/>
      <c r="BE8" s="511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</row>
    <row r="9" spans="1:225" s="33" customFormat="1" ht="12.75">
      <c r="A9" s="32"/>
      <c r="D9" s="40" t="s">
        <v>44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2"/>
      <c r="AE9" s="43" t="s">
        <v>48</v>
      </c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842"/>
      <c r="AU9" s="842"/>
      <c r="AV9" s="842"/>
      <c r="AW9" s="842"/>
      <c r="AX9" s="842"/>
      <c r="AY9" s="842"/>
      <c r="AZ9" s="842"/>
      <c r="BA9" s="842"/>
      <c r="BB9" s="44"/>
      <c r="BC9" s="94"/>
      <c r="BD9" s="46"/>
      <c r="BE9" s="511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</row>
    <row r="10" spans="1:225" s="33" customFormat="1" ht="12.75">
      <c r="A10" s="32"/>
      <c r="D10" s="47" t="s">
        <v>45</v>
      </c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8"/>
      <c r="X10" s="49"/>
      <c r="Y10" s="49"/>
      <c r="Z10" s="49"/>
      <c r="AA10" s="49"/>
      <c r="AB10" s="49"/>
      <c r="AC10" s="50"/>
      <c r="AE10" s="494" t="s">
        <v>441</v>
      </c>
      <c r="AF10" s="197" t="s">
        <v>442</v>
      </c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457"/>
      <c r="AU10" s="457"/>
      <c r="AV10" s="457"/>
      <c r="AW10" s="457"/>
      <c r="AX10" s="457"/>
      <c r="AY10" s="457"/>
      <c r="AZ10" s="457"/>
      <c r="BA10" s="646">
        <v>83.84</v>
      </c>
      <c r="BB10" s="458" t="s">
        <v>205</v>
      </c>
      <c r="BC10" s="93" t="s">
        <v>443</v>
      </c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</row>
    <row r="11" spans="1:225" s="33" customFormat="1" ht="12.75">
      <c r="A11" s="32"/>
      <c r="D11" s="53" t="s">
        <v>46</v>
      </c>
      <c r="E11" s="54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4"/>
      <c r="X11" s="51"/>
      <c r="Y11" s="51"/>
      <c r="Z11" s="51"/>
      <c r="AA11" s="51"/>
      <c r="AB11" s="51"/>
      <c r="AC11" s="55"/>
      <c r="AE11" s="219" t="s">
        <v>390</v>
      </c>
      <c r="AF11" s="453" t="s">
        <v>391</v>
      </c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5"/>
      <c r="AV11" s="456"/>
      <c r="AW11" s="456"/>
      <c r="AX11" s="457"/>
      <c r="AY11" s="457"/>
      <c r="AZ11" s="457"/>
      <c r="BA11" s="646">
        <v>99</v>
      </c>
      <c r="BB11" s="458" t="s">
        <v>205</v>
      </c>
      <c r="BC11" s="93" t="s">
        <v>75</v>
      </c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</row>
    <row r="12" spans="1:225" s="33" customFormat="1" ht="12.75" customHeight="1">
      <c r="A12" s="32"/>
      <c r="D12" s="53" t="s">
        <v>47</v>
      </c>
      <c r="E12" s="54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4"/>
      <c r="X12" s="51"/>
      <c r="Y12" s="51"/>
      <c r="Z12" s="51"/>
      <c r="AA12" s="51"/>
      <c r="AB12" s="51"/>
      <c r="AC12" s="55"/>
      <c r="AE12" s="33" t="s">
        <v>501</v>
      </c>
      <c r="AF12" s="33" t="s">
        <v>502</v>
      </c>
      <c r="BA12" s="646">
        <v>122.13</v>
      </c>
      <c r="BB12" s="458" t="s">
        <v>205</v>
      </c>
      <c r="BC12" s="93" t="s">
        <v>75</v>
      </c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</row>
    <row r="13" spans="1:225" s="33" customFormat="1" ht="12.75" customHeight="1">
      <c r="A13" s="32"/>
      <c r="D13" s="56" t="s">
        <v>314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7"/>
      <c r="AE13" s="94" t="s">
        <v>392</v>
      </c>
      <c r="AF13" s="94" t="s">
        <v>393</v>
      </c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646">
        <v>127.82</v>
      </c>
      <c r="BB13" s="458" t="s">
        <v>205</v>
      </c>
      <c r="BC13" s="93" t="s">
        <v>394</v>
      </c>
      <c r="BE13" s="511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</row>
    <row r="14" spans="1:225" s="33" customFormat="1" ht="12.75">
      <c r="A14" s="32"/>
      <c r="D14" s="58" t="s">
        <v>49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7"/>
      <c r="AE14" s="38" t="s">
        <v>395</v>
      </c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644"/>
      <c r="AU14" s="644"/>
      <c r="AV14" s="644"/>
      <c r="AW14" s="644"/>
      <c r="AX14" s="644"/>
      <c r="AY14" s="645"/>
      <c r="AZ14" s="645"/>
      <c r="BA14" s="645"/>
      <c r="BB14" s="36"/>
      <c r="BE14" s="511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</row>
    <row r="15" spans="1:225" s="33" customFormat="1" ht="12.75" customHeight="1">
      <c r="A15" s="32"/>
      <c r="D15" s="58" t="s">
        <v>233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7"/>
      <c r="AE15" s="43" t="s">
        <v>48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5"/>
      <c r="AU15" s="45"/>
      <c r="AV15" s="45"/>
      <c r="AW15" s="45"/>
      <c r="AX15" s="45"/>
      <c r="AY15" s="45"/>
      <c r="AZ15" s="45"/>
      <c r="BA15" s="45"/>
      <c r="BB15" s="44"/>
      <c r="BD15" s="32"/>
      <c r="BE15" s="511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</row>
    <row r="16" spans="1:225" s="33" customFormat="1" ht="12.75">
      <c r="A16" s="32"/>
      <c r="D16" s="58" t="s">
        <v>51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7"/>
      <c r="AE16" s="94" t="s">
        <v>396</v>
      </c>
      <c r="AF16" s="94" t="s">
        <v>397</v>
      </c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646">
        <v>30.25</v>
      </c>
      <c r="BB16" s="458" t="s">
        <v>205</v>
      </c>
      <c r="BD16" s="32"/>
      <c r="BE16" s="511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</row>
    <row r="17" spans="1:225" s="33" customFormat="1" ht="12.75">
      <c r="A17" s="32"/>
      <c r="D17" s="58" t="s">
        <v>52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7"/>
      <c r="AE17" s="94" t="s">
        <v>398</v>
      </c>
      <c r="AF17" s="94" t="s">
        <v>399</v>
      </c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646">
        <v>39.22</v>
      </c>
      <c r="BB17" s="458" t="s">
        <v>205</v>
      </c>
      <c r="BD17" s="32"/>
      <c r="BE17" s="511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</row>
    <row r="18" spans="1:225" s="33" customFormat="1" ht="12.75">
      <c r="A18" s="32"/>
      <c r="D18" s="58" t="s">
        <v>53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7"/>
      <c r="AE18" s="94" t="s">
        <v>400</v>
      </c>
      <c r="AF18" s="94" t="s">
        <v>401</v>
      </c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646">
        <v>85.75</v>
      </c>
      <c r="BB18" s="458" t="s">
        <v>205</v>
      </c>
      <c r="BD18" s="32"/>
      <c r="BE18" s="511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</row>
    <row r="19" spans="1:225" s="33" customFormat="1" ht="12.75">
      <c r="A19" s="32"/>
      <c r="D19" s="58" t="s">
        <v>54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7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646"/>
      <c r="BB19" s="458"/>
      <c r="BD19" s="32"/>
      <c r="BE19" s="511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</row>
    <row r="20" spans="1:225" s="33" customFormat="1" ht="12.75">
      <c r="A20" s="32"/>
      <c r="D20" s="213"/>
      <c r="BD20" s="32"/>
      <c r="BE20" s="511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</row>
    <row r="21" spans="1:225" s="33" customFormat="1" ht="12.75">
      <c r="A21" s="32"/>
      <c r="D21" s="63" t="s">
        <v>55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5"/>
      <c r="AB21" s="65"/>
      <c r="AC21" s="66"/>
      <c r="AE21" s="43" t="s">
        <v>50</v>
      </c>
      <c r="AF21" s="59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60"/>
      <c r="AS21" s="44"/>
      <c r="AT21" s="45"/>
      <c r="AU21" s="45"/>
      <c r="AV21" s="45"/>
      <c r="AW21" s="45"/>
      <c r="AX21" s="45"/>
      <c r="AY21" s="45"/>
      <c r="AZ21" s="45"/>
      <c r="BA21" s="45"/>
      <c r="BB21" s="44"/>
      <c r="BC21" s="94"/>
      <c r="BD21" s="32"/>
      <c r="BE21" s="51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</row>
    <row r="22" spans="1:225" s="33" customFormat="1" ht="12.75">
      <c r="A22" s="32"/>
      <c r="B22" s="704"/>
      <c r="C22" s="252"/>
      <c r="D22" s="452" t="s">
        <v>447</v>
      </c>
      <c r="E22" s="201" t="s">
        <v>448</v>
      </c>
      <c r="F22" s="201"/>
      <c r="G22" s="201"/>
      <c r="H22" s="201"/>
      <c r="I22" s="201"/>
      <c r="J22" s="201"/>
      <c r="K22" s="201"/>
      <c r="L22" s="201"/>
      <c r="M22" s="201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3"/>
      <c r="AB22" s="616">
        <v>31.1744929245283</v>
      </c>
      <c r="AC22" s="104" t="s">
        <v>205</v>
      </c>
      <c r="AE22" s="224" t="s">
        <v>335</v>
      </c>
      <c r="AF22" s="459" t="s">
        <v>336</v>
      </c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6"/>
      <c r="AV22" s="227"/>
      <c r="AW22" s="228"/>
      <c r="AX22" s="229"/>
      <c r="AY22" s="230"/>
      <c r="AZ22" s="230"/>
      <c r="BA22" s="646">
        <v>148.6821</v>
      </c>
      <c r="BB22" s="223" t="s">
        <v>205</v>
      </c>
      <c r="BC22" s="93" t="s">
        <v>73</v>
      </c>
      <c r="BD22" s="32"/>
      <c r="BE22" s="511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</row>
    <row r="23" spans="2:225" s="33" customFormat="1" ht="12.75">
      <c r="B23" s="704"/>
      <c r="C23" s="252"/>
      <c r="D23" s="452" t="s">
        <v>445</v>
      </c>
      <c r="E23" s="201" t="s">
        <v>446</v>
      </c>
      <c r="F23" s="204"/>
      <c r="G23" s="204"/>
      <c r="H23" s="204"/>
      <c r="I23" s="204"/>
      <c r="J23" s="204"/>
      <c r="K23" s="204"/>
      <c r="L23" s="204"/>
      <c r="M23" s="204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3"/>
      <c r="AB23" s="616">
        <v>72.320625</v>
      </c>
      <c r="AC23" s="104" t="s">
        <v>205</v>
      </c>
      <c r="AE23" s="219" t="s">
        <v>337</v>
      </c>
      <c r="AF23" s="460" t="s">
        <v>338</v>
      </c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1"/>
      <c r="AV23" s="222"/>
      <c r="AW23" s="222"/>
      <c r="AX23" s="231"/>
      <c r="AY23" s="230"/>
      <c r="AZ23" s="230"/>
      <c r="BA23" s="646">
        <v>208.7973</v>
      </c>
      <c r="BB23" s="223" t="s">
        <v>205</v>
      </c>
      <c r="BC23" s="93" t="s">
        <v>74</v>
      </c>
      <c r="BD23" s="32"/>
      <c r="BE23" s="511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</row>
    <row r="24" spans="2:225" s="33" customFormat="1" ht="12.75">
      <c r="B24" s="705"/>
      <c r="C24" s="252"/>
      <c r="D24" s="205" t="s">
        <v>157</v>
      </c>
      <c r="E24" s="205" t="s">
        <v>158</v>
      </c>
      <c r="F24" s="206"/>
      <c r="G24" s="207"/>
      <c r="H24" s="207"/>
      <c r="I24" s="207"/>
      <c r="J24" s="207"/>
      <c r="K24" s="207"/>
      <c r="L24" s="207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8"/>
      <c r="X24" s="206"/>
      <c r="Y24" s="206"/>
      <c r="Z24" s="206"/>
      <c r="AA24" s="206"/>
      <c r="AB24" s="616">
        <v>391.28712028301874</v>
      </c>
      <c r="AC24" s="104" t="s">
        <v>205</v>
      </c>
      <c r="AE24" s="58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2"/>
      <c r="AZ24" s="52"/>
      <c r="BA24" s="52"/>
      <c r="BB24" s="54"/>
      <c r="BC24" s="93"/>
      <c r="BD24" s="32"/>
      <c r="BE24" s="511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</row>
    <row r="25" spans="2:225" s="33" customFormat="1" ht="12.75">
      <c r="B25" s="705"/>
      <c r="C25" s="252"/>
      <c r="D25" s="205" t="s">
        <v>379</v>
      </c>
      <c r="E25" s="205" t="s">
        <v>380</v>
      </c>
      <c r="F25" s="206"/>
      <c r="G25" s="207"/>
      <c r="H25" s="207"/>
      <c r="I25" s="207"/>
      <c r="J25" s="207"/>
      <c r="K25" s="207"/>
      <c r="L25" s="207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8"/>
      <c r="X25" s="206"/>
      <c r="Y25" s="206"/>
      <c r="Z25" s="206"/>
      <c r="AA25" s="206"/>
      <c r="AB25" s="616">
        <v>109.68803066037734</v>
      </c>
      <c r="AC25" s="104" t="s">
        <v>205</v>
      </c>
      <c r="AE25" s="88" t="s">
        <v>204</v>
      </c>
      <c r="AF25" s="89"/>
      <c r="AG25" s="89"/>
      <c r="AH25" s="89"/>
      <c r="AI25" s="89"/>
      <c r="AJ25" s="89"/>
      <c r="AK25" s="89"/>
      <c r="AL25" s="89"/>
      <c r="AM25" s="90"/>
      <c r="AN25" s="90"/>
      <c r="AO25" s="89"/>
      <c r="AP25" s="90"/>
      <c r="AQ25" s="90"/>
      <c r="AR25" s="89"/>
      <c r="AS25" s="90"/>
      <c r="AT25" s="90"/>
      <c r="AU25" s="90"/>
      <c r="AV25" s="36"/>
      <c r="AW25" s="90"/>
      <c r="AX25" s="36"/>
      <c r="AY25" s="36"/>
      <c r="AZ25" s="36"/>
      <c r="BA25" s="36"/>
      <c r="BB25" s="36"/>
      <c r="BC25" s="94"/>
      <c r="BD25" s="32"/>
      <c r="BE25" s="511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</row>
    <row r="26" spans="2:225" s="33" customFormat="1" ht="12.75">
      <c r="B26" s="705"/>
      <c r="C26" s="252"/>
      <c r="D26" s="205" t="s">
        <v>159</v>
      </c>
      <c r="E26" s="205" t="s">
        <v>160</v>
      </c>
      <c r="F26" s="206"/>
      <c r="G26" s="207"/>
      <c r="H26" s="207"/>
      <c r="I26" s="207"/>
      <c r="J26" s="207"/>
      <c r="K26" s="207"/>
      <c r="L26" s="207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8"/>
      <c r="X26" s="206"/>
      <c r="Y26" s="206"/>
      <c r="Z26" s="206"/>
      <c r="AA26" s="206"/>
      <c r="AB26" s="616">
        <v>89.42985849056603</v>
      </c>
      <c r="AC26" s="104" t="s">
        <v>205</v>
      </c>
      <c r="AE26" s="43" t="s">
        <v>48</v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5"/>
      <c r="AU26" s="45"/>
      <c r="AV26" s="45"/>
      <c r="AW26" s="45"/>
      <c r="AX26" s="45"/>
      <c r="AY26" s="45"/>
      <c r="AZ26" s="45"/>
      <c r="BA26" s="45"/>
      <c r="BB26" s="44"/>
      <c r="BC26" s="94"/>
      <c r="BD26" s="32"/>
      <c r="BE26" s="511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</row>
    <row r="27" spans="2:225" s="33" customFormat="1" ht="12.75" customHeight="1">
      <c r="B27" s="706"/>
      <c r="C27" s="252"/>
      <c r="D27" s="205" t="s">
        <v>161</v>
      </c>
      <c r="E27" s="205" t="s">
        <v>56</v>
      </c>
      <c r="F27" s="206"/>
      <c r="G27" s="207"/>
      <c r="H27" s="207"/>
      <c r="I27" s="207"/>
      <c r="J27" s="207"/>
      <c r="K27" s="207"/>
      <c r="L27" s="207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8"/>
      <c r="X27" s="206"/>
      <c r="Y27" s="206"/>
      <c r="Z27" s="206"/>
      <c r="AA27" s="206"/>
      <c r="AB27" s="616">
        <v>82.4392146226415</v>
      </c>
      <c r="AC27" s="104" t="s">
        <v>205</v>
      </c>
      <c r="AE27" s="33" t="s">
        <v>402</v>
      </c>
      <c r="AF27" s="33" t="s">
        <v>403</v>
      </c>
      <c r="BA27" s="646">
        <v>318.26</v>
      </c>
      <c r="BB27" s="223" t="s">
        <v>205</v>
      </c>
      <c r="BC27" s="93" t="s">
        <v>404</v>
      </c>
      <c r="BD27" s="32"/>
      <c r="BE27" s="511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</row>
    <row r="28" spans="2:225" s="33" customFormat="1" ht="12.75" customHeight="1">
      <c r="B28" s="706"/>
      <c r="C28" s="252"/>
      <c r="D28" s="201" t="s">
        <v>162</v>
      </c>
      <c r="E28" s="201" t="s">
        <v>332</v>
      </c>
      <c r="F28" s="201"/>
      <c r="G28" s="201"/>
      <c r="H28" s="201"/>
      <c r="I28" s="201"/>
      <c r="J28" s="201"/>
      <c r="K28" s="201"/>
      <c r="L28" s="201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8"/>
      <c r="X28" s="206"/>
      <c r="Y28" s="206"/>
      <c r="Z28" s="206"/>
      <c r="AA28" s="206"/>
      <c r="AB28" s="616">
        <v>72.23665330188678</v>
      </c>
      <c r="AC28" s="104" t="s">
        <v>205</v>
      </c>
      <c r="AE28" s="33" t="s">
        <v>503</v>
      </c>
      <c r="AF28" s="33" t="s">
        <v>504</v>
      </c>
      <c r="BA28" s="646">
        <v>348.8</v>
      </c>
      <c r="BB28" s="223" t="s">
        <v>205</v>
      </c>
      <c r="BC28" s="93" t="s">
        <v>505</v>
      </c>
      <c r="BD28" s="32"/>
      <c r="BE28" s="511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</row>
    <row r="29" spans="2:225" s="33" customFormat="1" ht="12.75" customHeight="1">
      <c r="B29" s="706"/>
      <c r="C29" s="252"/>
      <c r="D29" s="209" t="s">
        <v>163</v>
      </c>
      <c r="E29" s="209" t="s">
        <v>333</v>
      </c>
      <c r="F29" s="209"/>
      <c r="G29" s="209"/>
      <c r="H29" s="209"/>
      <c r="I29" s="209"/>
      <c r="J29" s="209"/>
      <c r="K29" s="209"/>
      <c r="L29" s="209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1"/>
      <c r="X29" s="210"/>
      <c r="Y29" s="210"/>
      <c r="Z29" s="210"/>
      <c r="AA29" s="210"/>
      <c r="AB29" s="616">
        <v>59.336501179245275</v>
      </c>
      <c r="AC29" s="104" t="s">
        <v>205</v>
      </c>
      <c r="AE29" s="33" t="s">
        <v>506</v>
      </c>
      <c r="AF29" s="33" t="s">
        <v>507</v>
      </c>
      <c r="BA29" s="646">
        <v>462.65</v>
      </c>
      <c r="BB29" s="223" t="s">
        <v>205</v>
      </c>
      <c r="BC29" s="93" t="s">
        <v>508</v>
      </c>
      <c r="BD29" s="32"/>
      <c r="BE29" s="511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</row>
    <row r="30" spans="2:225" s="33" customFormat="1" ht="12.75" customHeight="1">
      <c r="B30" s="706"/>
      <c r="C30" s="252"/>
      <c r="D30" s="212" t="s">
        <v>164</v>
      </c>
      <c r="E30" s="212" t="s">
        <v>360</v>
      </c>
      <c r="F30" s="213"/>
      <c r="G30" s="213"/>
      <c r="H30" s="213"/>
      <c r="I30" s="213"/>
      <c r="J30" s="213"/>
      <c r="K30" s="213"/>
      <c r="L30" s="213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1"/>
      <c r="X30" s="210"/>
      <c r="Y30" s="210"/>
      <c r="Z30" s="210"/>
      <c r="AA30" s="210"/>
      <c r="AB30" s="616">
        <v>59.336501179245275</v>
      </c>
      <c r="AC30" s="104" t="s">
        <v>205</v>
      </c>
      <c r="AE30" s="43" t="s">
        <v>50</v>
      </c>
      <c r="AF30" s="59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60"/>
      <c r="AS30" s="44"/>
      <c r="AT30" s="45"/>
      <c r="AU30" s="45"/>
      <c r="AV30" s="45"/>
      <c r="AW30" s="45"/>
      <c r="AX30" s="45"/>
      <c r="AY30" s="45"/>
      <c r="AZ30" s="45"/>
      <c r="BA30" s="45"/>
      <c r="BB30" s="44"/>
      <c r="BC30" s="94"/>
      <c r="BD30" s="32"/>
      <c r="BE30" s="511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</row>
    <row r="31" spans="2:225" s="33" customFormat="1" ht="12.75" customHeight="1">
      <c r="B31" s="704"/>
      <c r="D31" s="200" t="s">
        <v>165</v>
      </c>
      <c r="E31" s="214" t="s">
        <v>166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616">
        <v>9.26837617924528</v>
      </c>
      <c r="AC31" s="104" t="s">
        <v>205</v>
      </c>
      <c r="AE31" s="219" t="s">
        <v>206</v>
      </c>
      <c r="AF31" s="239" t="s">
        <v>405</v>
      </c>
      <c r="AG31" s="461"/>
      <c r="AH31" s="461"/>
      <c r="AI31" s="461"/>
      <c r="AJ31" s="461"/>
      <c r="AK31" s="461"/>
      <c r="AL31" s="461"/>
      <c r="AM31" s="461"/>
      <c r="AN31" s="461"/>
      <c r="AO31" s="232"/>
      <c r="AP31" s="232"/>
      <c r="AQ31" s="232"/>
      <c r="AR31" s="232"/>
      <c r="AS31" s="232"/>
      <c r="AT31" s="232"/>
      <c r="AU31" s="221"/>
      <c r="AV31" s="222"/>
      <c r="AW31" s="222"/>
      <c r="AX31" s="231"/>
      <c r="AY31" s="230"/>
      <c r="AZ31" s="230"/>
      <c r="BA31" s="646">
        <v>404.1616</v>
      </c>
      <c r="BB31" s="223" t="s">
        <v>205</v>
      </c>
      <c r="BC31" s="93" t="s">
        <v>76</v>
      </c>
      <c r="BD31" s="32"/>
      <c r="BE31" s="51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</row>
    <row r="32" spans="2:225" s="33" customFormat="1" ht="12.75" customHeight="1">
      <c r="B32" s="32"/>
      <c r="AE32" s="43" t="s">
        <v>71</v>
      </c>
      <c r="AF32" s="59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60"/>
      <c r="AS32" s="44"/>
      <c r="AT32" s="45"/>
      <c r="AU32" s="45"/>
      <c r="AV32" s="45"/>
      <c r="AW32" s="45"/>
      <c r="AX32" s="45"/>
      <c r="AY32" s="45"/>
      <c r="AZ32" s="45"/>
      <c r="BA32" s="45"/>
      <c r="BB32" s="44"/>
      <c r="BC32" s="94"/>
      <c r="BD32" s="32"/>
      <c r="BE32" s="511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</row>
    <row r="33" spans="2:225" s="33" customFormat="1" ht="12.75" customHeight="1">
      <c r="B33" s="32"/>
      <c r="AE33" s="219" t="s">
        <v>207</v>
      </c>
      <c r="AF33" s="239" t="s">
        <v>406</v>
      </c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21"/>
      <c r="AV33" s="222"/>
      <c r="AW33" s="222"/>
      <c r="AX33" s="231"/>
      <c r="AY33" s="230"/>
      <c r="AZ33" s="230"/>
      <c r="BA33" s="646">
        <v>479.29</v>
      </c>
      <c r="BB33" s="223" t="s">
        <v>205</v>
      </c>
      <c r="BC33" s="93" t="s">
        <v>77</v>
      </c>
      <c r="BD33" s="32"/>
      <c r="BE33" s="511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</row>
    <row r="34" spans="2:225" s="33" customFormat="1" ht="12.75" customHeight="1">
      <c r="B34" s="707"/>
      <c r="D34" s="79" t="s">
        <v>167</v>
      </c>
      <c r="E34" s="59"/>
      <c r="F34" s="44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44"/>
      <c r="AA34" s="44"/>
      <c r="AB34" s="44"/>
      <c r="AC34" s="103"/>
      <c r="AE34" s="462" t="s">
        <v>407</v>
      </c>
      <c r="AF34" s="33" t="s">
        <v>408</v>
      </c>
      <c r="BA34" s="646">
        <v>397.49</v>
      </c>
      <c r="BB34" s="223" t="s">
        <v>205</v>
      </c>
      <c r="BC34" s="93" t="s">
        <v>76</v>
      </c>
      <c r="BD34" s="32"/>
      <c r="BE34" s="511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</row>
    <row r="35" spans="2:225" s="33" customFormat="1" ht="12.75">
      <c r="B35" s="32"/>
      <c r="D35" s="195"/>
      <c r="E35" s="117" t="s">
        <v>168</v>
      </c>
      <c r="F35" s="117"/>
      <c r="G35" s="117"/>
      <c r="H35" s="117"/>
      <c r="I35" s="117"/>
      <c r="J35" s="117"/>
      <c r="K35" s="117"/>
      <c r="L35" s="117"/>
      <c r="M35" s="117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68"/>
      <c r="Y35" s="54"/>
      <c r="Z35" s="54"/>
      <c r="AA35" s="54"/>
      <c r="AB35" s="54"/>
      <c r="AC35" s="69"/>
      <c r="AE35" s="74" t="s">
        <v>60</v>
      </c>
      <c r="AF35" s="75"/>
      <c r="AG35" s="75"/>
      <c r="AH35" s="75"/>
      <c r="AI35" s="75"/>
      <c r="AJ35" s="75"/>
      <c r="AK35" s="76"/>
      <c r="AL35" s="77"/>
      <c r="AM35" s="77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32"/>
      <c r="BD35" s="32"/>
      <c r="BE35" s="511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</row>
    <row r="36" spans="2:225" s="33" customFormat="1" ht="12.75">
      <c r="B36" s="32"/>
      <c r="D36" s="195" t="s">
        <v>169</v>
      </c>
      <c r="E36" s="117" t="s">
        <v>409</v>
      </c>
      <c r="F36" s="117"/>
      <c r="G36" s="117"/>
      <c r="H36" s="117"/>
      <c r="I36" s="117"/>
      <c r="J36" s="117"/>
      <c r="K36" s="117"/>
      <c r="L36" s="117"/>
      <c r="M36" s="117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68"/>
      <c r="Y36" s="54"/>
      <c r="Z36" s="54"/>
      <c r="AA36" s="54"/>
      <c r="AB36" s="54"/>
      <c r="AC36" s="69" t="s">
        <v>410</v>
      </c>
      <c r="AE36" s="219" t="s">
        <v>208</v>
      </c>
      <c r="AF36" s="647" t="s">
        <v>209</v>
      </c>
      <c r="AG36" s="648"/>
      <c r="AH36" s="648"/>
      <c r="AI36" s="648"/>
      <c r="AJ36" s="648"/>
      <c r="AK36" s="648"/>
      <c r="AL36" s="648"/>
      <c r="AM36" s="648"/>
      <c r="AN36" s="648"/>
      <c r="AO36" s="648"/>
      <c r="AP36" s="648"/>
      <c r="AQ36" s="648"/>
      <c r="AR36" s="648"/>
      <c r="AS36" s="648"/>
      <c r="AT36" s="648"/>
      <c r="AU36" s="649"/>
      <c r="AV36" s="649"/>
      <c r="AW36" s="650"/>
      <c r="AX36" s="651"/>
      <c r="AY36" s="651"/>
      <c r="AZ36" s="652"/>
      <c r="BA36" s="646">
        <v>18.35</v>
      </c>
      <c r="BB36" s="458" t="s">
        <v>205</v>
      </c>
      <c r="BC36" s="32"/>
      <c r="BD36" s="32"/>
      <c r="BE36" s="511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</row>
    <row r="37" spans="2:225" s="33" customFormat="1" ht="12.75">
      <c r="B37" s="32"/>
      <c r="D37" s="195" t="s">
        <v>171</v>
      </c>
      <c r="E37" s="117" t="s">
        <v>315</v>
      </c>
      <c r="F37" s="117"/>
      <c r="G37" s="117"/>
      <c r="H37" s="117"/>
      <c r="I37" s="117"/>
      <c r="J37" s="117"/>
      <c r="K37" s="117"/>
      <c r="L37" s="117"/>
      <c r="M37" s="117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68"/>
      <c r="Y37" s="54"/>
      <c r="Z37" s="54"/>
      <c r="AA37" s="54"/>
      <c r="AB37" s="54"/>
      <c r="AC37" s="69" t="s">
        <v>170</v>
      </c>
      <c r="AE37" s="238" t="s">
        <v>509</v>
      </c>
      <c r="AF37" s="219" t="s">
        <v>510</v>
      </c>
      <c r="AG37" s="653"/>
      <c r="AH37" s="653"/>
      <c r="AI37" s="653"/>
      <c r="AJ37" s="653"/>
      <c r="AK37" s="653"/>
      <c r="AL37" s="653"/>
      <c r="AM37" s="653"/>
      <c r="AN37" s="653"/>
      <c r="AO37" s="654"/>
      <c r="AP37" s="654"/>
      <c r="AQ37" s="654"/>
      <c r="AR37" s="654"/>
      <c r="AS37" s="654"/>
      <c r="AT37" s="654"/>
      <c r="AU37" s="649"/>
      <c r="AV37" s="649"/>
      <c r="AW37" s="650"/>
      <c r="AX37" s="651"/>
      <c r="AY37" s="651"/>
      <c r="AZ37" s="652"/>
      <c r="BA37" s="646">
        <v>16.69</v>
      </c>
      <c r="BB37" s="458" t="s">
        <v>205</v>
      </c>
      <c r="BC37" s="32"/>
      <c r="BD37" s="32"/>
      <c r="BE37" s="511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</row>
    <row r="38" spans="2:225" s="33" customFormat="1" ht="12.75">
      <c r="B38" s="32"/>
      <c r="D38" s="195" t="s">
        <v>172</v>
      </c>
      <c r="E38" s="117" t="s">
        <v>173</v>
      </c>
      <c r="F38" s="117"/>
      <c r="G38" s="117"/>
      <c r="H38" s="117"/>
      <c r="I38" s="117"/>
      <c r="J38" s="117"/>
      <c r="K38" s="117"/>
      <c r="L38" s="117"/>
      <c r="M38" s="117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68"/>
      <c r="Y38" s="54"/>
      <c r="Z38" s="54"/>
      <c r="AA38" s="54"/>
      <c r="AB38" s="54"/>
      <c r="AC38" s="69" t="s">
        <v>174</v>
      </c>
      <c r="AE38" s="238" t="s">
        <v>210</v>
      </c>
      <c r="AF38" s="647" t="s">
        <v>211</v>
      </c>
      <c r="AG38" s="653"/>
      <c r="AH38" s="653"/>
      <c r="AI38" s="653"/>
      <c r="AJ38" s="653"/>
      <c r="AK38" s="653"/>
      <c r="AL38" s="653"/>
      <c r="AM38" s="653"/>
      <c r="AN38" s="653"/>
      <c r="AO38" s="654"/>
      <c r="AP38" s="654"/>
      <c r="AQ38" s="654"/>
      <c r="AR38" s="654"/>
      <c r="AS38" s="654"/>
      <c r="AT38" s="654"/>
      <c r="AU38" s="649"/>
      <c r="AV38" s="649"/>
      <c r="AW38" s="650"/>
      <c r="AX38" s="651"/>
      <c r="AY38" s="651"/>
      <c r="AZ38" s="652"/>
      <c r="BA38" s="646">
        <v>12.75</v>
      </c>
      <c r="BB38" s="458" t="s">
        <v>205</v>
      </c>
      <c r="BC38" s="32"/>
      <c r="BD38" s="32"/>
      <c r="BE38" s="511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</row>
    <row r="39" spans="2:225" s="33" customFormat="1" ht="12.75">
      <c r="B39" s="32"/>
      <c r="D39" s="195" t="s">
        <v>175</v>
      </c>
      <c r="E39" s="117" t="s">
        <v>592</v>
      </c>
      <c r="F39" s="117"/>
      <c r="G39" s="117"/>
      <c r="H39" s="117"/>
      <c r="I39" s="117"/>
      <c r="J39" s="117"/>
      <c r="K39" s="117"/>
      <c r="L39" s="117"/>
      <c r="M39" s="117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68"/>
      <c r="Y39" s="54"/>
      <c r="Z39" s="54"/>
      <c r="AA39" s="54"/>
      <c r="AB39" s="54"/>
      <c r="AC39" s="69" t="s">
        <v>176</v>
      </c>
      <c r="AE39" s="219" t="s">
        <v>212</v>
      </c>
      <c r="AF39" s="219" t="s">
        <v>213</v>
      </c>
      <c r="AG39" s="653"/>
      <c r="AH39" s="653"/>
      <c r="AI39" s="653"/>
      <c r="AJ39" s="653"/>
      <c r="AK39" s="653"/>
      <c r="AL39" s="653"/>
      <c r="AM39" s="653"/>
      <c r="AN39" s="653"/>
      <c r="AO39" s="654"/>
      <c r="AP39" s="654"/>
      <c r="AQ39" s="654"/>
      <c r="AR39" s="654"/>
      <c r="AS39" s="654"/>
      <c r="AT39" s="654"/>
      <c r="AU39" s="649"/>
      <c r="AV39" s="649"/>
      <c r="AW39" s="650"/>
      <c r="AX39" s="651"/>
      <c r="AY39" s="651"/>
      <c r="AZ39" s="652"/>
      <c r="BA39" s="646">
        <v>1.5</v>
      </c>
      <c r="BB39" s="458" t="s">
        <v>205</v>
      </c>
      <c r="BC39" s="32"/>
      <c r="BD39" s="32"/>
      <c r="BE39" s="511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</row>
    <row r="40" spans="2:86" s="33" customFormat="1" ht="12.75">
      <c r="B40" s="32"/>
      <c r="D40" s="195" t="s">
        <v>177</v>
      </c>
      <c r="E40" s="117" t="s">
        <v>178</v>
      </c>
      <c r="F40" s="117"/>
      <c r="G40" s="117"/>
      <c r="H40" s="117"/>
      <c r="I40" s="117"/>
      <c r="J40" s="117"/>
      <c r="K40" s="215"/>
      <c r="L40" s="215"/>
      <c r="M40" s="216" t="s">
        <v>179</v>
      </c>
      <c r="N40" s="54"/>
      <c r="O40" s="54"/>
      <c r="P40" s="54"/>
      <c r="Q40" s="54"/>
      <c r="R40" s="54"/>
      <c r="S40" s="215" t="s">
        <v>180</v>
      </c>
      <c r="T40" s="54"/>
      <c r="U40" s="54"/>
      <c r="V40" s="54"/>
      <c r="W40" s="54"/>
      <c r="X40" s="68"/>
      <c r="Y40" s="54"/>
      <c r="Z40" s="54"/>
      <c r="AA40" s="54"/>
      <c r="AB40" s="54"/>
      <c r="AC40" s="69" t="s">
        <v>174</v>
      </c>
      <c r="AE40" s="240" t="s">
        <v>214</v>
      </c>
      <c r="AF40" s="647" t="s">
        <v>215</v>
      </c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649"/>
      <c r="AV40" s="649"/>
      <c r="AW40" s="650"/>
      <c r="AX40" s="651"/>
      <c r="AY40" s="651"/>
      <c r="AZ40" s="652"/>
      <c r="BA40" s="646">
        <v>31.38</v>
      </c>
      <c r="BB40" s="458" t="s">
        <v>205</v>
      </c>
      <c r="BC40" s="32"/>
      <c r="BD40" s="32"/>
      <c r="BE40" s="511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</row>
    <row r="41" spans="2:86" s="33" customFormat="1" ht="12.75">
      <c r="B41" s="32"/>
      <c r="D41" s="195" t="s">
        <v>181</v>
      </c>
      <c r="E41" s="117" t="s">
        <v>182</v>
      </c>
      <c r="F41" s="117"/>
      <c r="G41" s="117"/>
      <c r="H41" s="117"/>
      <c r="I41" s="117"/>
      <c r="J41" s="117"/>
      <c r="K41" s="215"/>
      <c r="L41" s="215"/>
      <c r="M41" s="216" t="s">
        <v>179</v>
      </c>
      <c r="N41" s="54"/>
      <c r="O41" s="54"/>
      <c r="P41" s="54"/>
      <c r="Q41" s="54"/>
      <c r="R41" s="54"/>
      <c r="S41" s="215" t="s">
        <v>180</v>
      </c>
      <c r="T41" s="54"/>
      <c r="U41" s="54"/>
      <c r="V41" s="54"/>
      <c r="W41" s="54"/>
      <c r="X41" s="68"/>
      <c r="Y41" s="54"/>
      <c r="Z41" s="54"/>
      <c r="AA41" s="54"/>
      <c r="AB41" s="54"/>
      <c r="AC41" s="69" t="s">
        <v>183</v>
      </c>
      <c r="AE41" s="240" t="s">
        <v>216</v>
      </c>
      <c r="AF41" s="647" t="s">
        <v>217</v>
      </c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649"/>
      <c r="AV41" s="649"/>
      <c r="AW41" s="650"/>
      <c r="AX41" s="651"/>
      <c r="AY41" s="651"/>
      <c r="AZ41" s="652"/>
      <c r="BA41" s="646">
        <v>35.42</v>
      </c>
      <c r="BB41" s="458" t="s">
        <v>205</v>
      </c>
      <c r="BC41" s="32"/>
      <c r="BD41" s="32"/>
      <c r="BE41" s="51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</row>
    <row r="42" spans="2:86" s="33" customFormat="1" ht="12.75">
      <c r="B42" s="707"/>
      <c r="D42" s="43" t="s">
        <v>58</v>
      </c>
      <c r="E42" s="70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1"/>
      <c r="Y42" s="44"/>
      <c r="Z42" s="44"/>
      <c r="AA42" s="44"/>
      <c r="AB42" s="44"/>
      <c r="AC42" s="72"/>
      <c r="AE42" s="219" t="s">
        <v>218</v>
      </c>
      <c r="AF42" s="647" t="s">
        <v>219</v>
      </c>
      <c r="AG42" s="653"/>
      <c r="AH42" s="653"/>
      <c r="AI42" s="653"/>
      <c r="AJ42" s="653"/>
      <c r="AK42" s="653"/>
      <c r="AL42" s="653"/>
      <c r="AM42" s="653"/>
      <c r="AN42" s="653"/>
      <c r="AO42" s="654"/>
      <c r="AP42" s="654"/>
      <c r="AQ42" s="654"/>
      <c r="AR42" s="654"/>
      <c r="AS42" s="654"/>
      <c r="AT42" s="654"/>
      <c r="AU42" s="649"/>
      <c r="AV42" s="649"/>
      <c r="AW42" s="650"/>
      <c r="AX42" s="651"/>
      <c r="AY42" s="651"/>
      <c r="AZ42" s="652"/>
      <c r="BA42" s="646">
        <v>15.27</v>
      </c>
      <c r="BB42" s="458" t="s">
        <v>205</v>
      </c>
      <c r="BC42" s="32"/>
      <c r="BD42" s="32"/>
      <c r="BE42" s="511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</row>
    <row r="43" spans="2:86" s="33" customFormat="1" ht="12.75">
      <c r="B43" s="32"/>
      <c r="D43" s="94"/>
      <c r="E43" s="73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68"/>
      <c r="Y43" s="54"/>
      <c r="Z43" s="54"/>
      <c r="AA43" s="54"/>
      <c r="AB43" s="54"/>
      <c r="AC43" s="69"/>
      <c r="AE43" s="94" t="s">
        <v>449</v>
      </c>
      <c r="AF43" s="94" t="s">
        <v>450</v>
      </c>
      <c r="AG43" s="94"/>
      <c r="AH43" s="94"/>
      <c r="AI43" s="94"/>
      <c r="AJ43" s="94"/>
      <c r="AK43" s="94"/>
      <c r="AL43" s="94"/>
      <c r="AM43" s="655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646">
        <v>20.6</v>
      </c>
      <c r="BB43" s="458" t="s">
        <v>205</v>
      </c>
      <c r="BC43" s="32"/>
      <c r="BD43" s="32"/>
      <c r="BE43" s="511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</row>
    <row r="44" spans="2:86" s="33" customFormat="1" ht="12.75">
      <c r="B44" s="32"/>
      <c r="D44" s="94" t="s">
        <v>186</v>
      </c>
      <c r="E44" s="73" t="s">
        <v>187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68"/>
      <c r="Y44" s="54"/>
      <c r="Z44" s="54"/>
      <c r="AA44" s="54"/>
      <c r="AB44" s="54"/>
      <c r="AC44" s="69" t="s">
        <v>170</v>
      </c>
      <c r="AE44" s="94" t="s">
        <v>353</v>
      </c>
      <c r="AF44" s="94" t="s">
        <v>354</v>
      </c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BA44" s="646">
        <v>10.55</v>
      </c>
      <c r="BB44" s="458" t="s">
        <v>205</v>
      </c>
      <c r="BC44" s="32"/>
      <c r="BD44" s="32"/>
      <c r="BE44" s="511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</row>
    <row r="45" spans="2:86" s="33" customFormat="1" ht="12.75">
      <c r="B45" s="707"/>
      <c r="D45" s="43" t="s">
        <v>61</v>
      </c>
      <c r="E45" s="70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1"/>
      <c r="Y45" s="44"/>
      <c r="Z45" s="44"/>
      <c r="AA45" s="44"/>
      <c r="AB45" s="44"/>
      <c r="AC45" s="72"/>
      <c r="AE45" s="94" t="s">
        <v>511</v>
      </c>
      <c r="AF45" s="94" t="s">
        <v>512</v>
      </c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BA45" s="646">
        <v>13.78</v>
      </c>
      <c r="BB45" s="458" t="s">
        <v>205</v>
      </c>
      <c r="BC45" s="32"/>
      <c r="BD45" s="32"/>
      <c r="BE45" s="511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2:86" s="33" customFormat="1" ht="27.75" customHeight="1">
      <c r="B46" s="32"/>
      <c r="D46" s="875" t="s">
        <v>411</v>
      </c>
      <c r="E46" s="876"/>
      <c r="F46" s="876"/>
      <c r="G46" s="876"/>
      <c r="H46" s="876"/>
      <c r="I46" s="876"/>
      <c r="J46" s="876"/>
      <c r="K46" s="876"/>
      <c r="L46" s="876"/>
      <c r="M46" s="876"/>
      <c r="N46" s="876"/>
      <c r="O46" s="876"/>
      <c r="P46" s="876"/>
      <c r="Q46" s="876"/>
      <c r="R46" s="876"/>
      <c r="S46" s="876"/>
      <c r="T46" s="876"/>
      <c r="U46" s="876"/>
      <c r="V46" s="876"/>
      <c r="W46" s="876"/>
      <c r="X46" s="876"/>
      <c r="Y46" s="876"/>
      <c r="Z46" s="876"/>
      <c r="AC46" s="69" t="s">
        <v>410</v>
      </c>
      <c r="AE46" s="219" t="s">
        <v>453</v>
      </c>
      <c r="AF46" s="240" t="s">
        <v>454</v>
      </c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649"/>
      <c r="AV46" s="649"/>
      <c r="AW46" s="650"/>
      <c r="AX46" s="651"/>
      <c r="AY46" s="651"/>
      <c r="AZ46" s="652"/>
      <c r="BA46" s="646">
        <v>3.93</v>
      </c>
      <c r="BB46" s="458" t="s">
        <v>205</v>
      </c>
      <c r="BD46" s="32"/>
      <c r="BE46" s="511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</row>
    <row r="47" spans="2:86" s="33" customFormat="1" ht="13.5" customHeight="1">
      <c r="B47" s="32"/>
      <c r="D47" s="877" t="s">
        <v>613</v>
      </c>
      <c r="E47" s="878"/>
      <c r="F47" s="878"/>
      <c r="G47" s="878"/>
      <c r="H47" s="878"/>
      <c r="I47" s="878"/>
      <c r="J47" s="878"/>
      <c r="K47" s="878"/>
      <c r="L47" s="878"/>
      <c r="M47" s="878"/>
      <c r="N47" s="878"/>
      <c r="O47" s="878"/>
      <c r="P47" s="878"/>
      <c r="Q47" s="878"/>
      <c r="R47" s="878"/>
      <c r="S47" s="878"/>
      <c r="T47" s="878"/>
      <c r="U47" s="878"/>
      <c r="V47" s="878"/>
      <c r="W47" s="878"/>
      <c r="X47" s="878"/>
      <c r="Y47" s="878"/>
      <c r="Z47" s="878"/>
      <c r="AA47" s="879"/>
      <c r="AB47" s="883">
        <v>0.05</v>
      </c>
      <c r="AC47" s="884"/>
      <c r="AE47" s="219" t="s">
        <v>455</v>
      </c>
      <c r="AF47" s="240" t="s">
        <v>456</v>
      </c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649"/>
      <c r="AV47" s="649"/>
      <c r="AW47" s="650"/>
      <c r="AX47" s="651"/>
      <c r="AY47" s="651"/>
      <c r="AZ47" s="652"/>
      <c r="BA47" s="646">
        <v>3.37</v>
      </c>
      <c r="BB47" s="458" t="s">
        <v>205</v>
      </c>
      <c r="BD47" s="32"/>
      <c r="BE47" s="511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</row>
    <row r="48" spans="2:86" s="33" customFormat="1" ht="16.5" customHeight="1">
      <c r="B48" s="32"/>
      <c r="D48" s="880"/>
      <c r="E48" s="881"/>
      <c r="F48" s="881"/>
      <c r="G48" s="881"/>
      <c r="H48" s="881"/>
      <c r="I48" s="881"/>
      <c r="J48" s="881"/>
      <c r="K48" s="881"/>
      <c r="L48" s="881"/>
      <c r="M48" s="881"/>
      <c r="N48" s="881"/>
      <c r="O48" s="881"/>
      <c r="P48" s="881"/>
      <c r="Q48" s="881"/>
      <c r="R48" s="881"/>
      <c r="S48" s="881"/>
      <c r="T48" s="881"/>
      <c r="U48" s="881"/>
      <c r="V48" s="881"/>
      <c r="W48" s="881"/>
      <c r="X48" s="881"/>
      <c r="Y48" s="881"/>
      <c r="Z48" s="881"/>
      <c r="AA48" s="882"/>
      <c r="AB48" s="885"/>
      <c r="AC48" s="886"/>
      <c r="AE48" s="219" t="s">
        <v>231</v>
      </c>
      <c r="AF48" s="648" t="s">
        <v>232</v>
      </c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649"/>
      <c r="AV48" s="649"/>
      <c r="AW48" s="650"/>
      <c r="AX48" s="651"/>
      <c r="AY48" s="651"/>
      <c r="AZ48" s="652"/>
      <c r="BA48" s="646">
        <v>2.99</v>
      </c>
      <c r="BB48" s="458" t="s">
        <v>205</v>
      </c>
      <c r="BD48" s="32"/>
      <c r="BE48" s="511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</row>
    <row r="49" spans="2:86" s="33" customFormat="1" ht="15" customHeight="1">
      <c r="B49" s="32"/>
      <c r="D49" s="58" t="s">
        <v>457</v>
      </c>
      <c r="E49" s="54" t="s">
        <v>413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69" t="s">
        <v>458</v>
      </c>
      <c r="AE49" s="94" t="s">
        <v>513</v>
      </c>
      <c r="AF49" s="94" t="s">
        <v>514</v>
      </c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646">
        <v>4.32</v>
      </c>
      <c r="BB49" s="458" t="s">
        <v>205</v>
      </c>
      <c r="BC49" s="32"/>
      <c r="BD49" s="32"/>
      <c r="BE49" s="511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</row>
    <row r="50" spans="2:86" s="33" customFormat="1" ht="15.75" customHeight="1">
      <c r="B50" s="32"/>
      <c r="D50" s="58" t="s">
        <v>414</v>
      </c>
      <c r="E50" s="54" t="s">
        <v>415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69" t="s">
        <v>459</v>
      </c>
      <c r="AE50" s="94" t="s">
        <v>515</v>
      </c>
      <c r="AF50" s="94" t="s">
        <v>516</v>
      </c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646">
        <v>3.36</v>
      </c>
      <c r="BB50" s="458" t="s">
        <v>205</v>
      </c>
      <c r="BC50" s="32"/>
      <c r="BD50" s="32"/>
      <c r="BE50" s="511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</row>
    <row r="51" spans="2:86" s="33" customFormat="1" ht="12.75">
      <c r="B51" s="539"/>
      <c r="D51" s="463" t="s">
        <v>460</v>
      </c>
      <c r="E51" s="464" t="s">
        <v>461</v>
      </c>
      <c r="F51" s="54"/>
      <c r="G51" s="464"/>
      <c r="H51" s="464"/>
      <c r="I51" s="464"/>
      <c r="J51" s="464"/>
      <c r="K51" s="464"/>
      <c r="L51" s="464"/>
      <c r="M51" s="515"/>
      <c r="N51" s="515"/>
      <c r="O51" s="515"/>
      <c r="P51" s="515"/>
      <c r="Q51" s="515"/>
      <c r="R51" s="515"/>
      <c r="S51" s="515"/>
      <c r="T51" s="464"/>
      <c r="U51" s="464"/>
      <c r="V51" s="464"/>
      <c r="W51" s="464"/>
      <c r="X51" s="464"/>
      <c r="Y51" s="464"/>
      <c r="Z51" s="464"/>
      <c r="AA51" s="464"/>
      <c r="AB51" s="464"/>
      <c r="AC51" s="69" t="s">
        <v>462</v>
      </c>
      <c r="AE51" s="74" t="s">
        <v>64</v>
      </c>
      <c r="AF51" s="75"/>
      <c r="AG51" s="75"/>
      <c r="AH51" s="75"/>
      <c r="AI51" s="75"/>
      <c r="AJ51" s="75"/>
      <c r="AK51" s="76"/>
      <c r="AL51" s="77"/>
      <c r="AM51" s="77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32"/>
      <c r="BE51" s="51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</row>
    <row r="52" spans="2:86" s="33" customFormat="1" ht="12.75">
      <c r="B52" s="32"/>
      <c r="D52" s="33" t="s">
        <v>463</v>
      </c>
      <c r="E52" s="33" t="s">
        <v>464</v>
      </c>
      <c r="AC52" s="69" t="s">
        <v>465</v>
      </c>
      <c r="AE52" s="219" t="s">
        <v>220</v>
      </c>
      <c r="AF52" s="653" t="s">
        <v>221</v>
      </c>
      <c r="AG52" s="653"/>
      <c r="AH52" s="653"/>
      <c r="AI52" s="653"/>
      <c r="AJ52" s="653"/>
      <c r="AK52" s="653"/>
      <c r="AL52" s="653"/>
      <c r="AM52" s="653"/>
      <c r="AN52" s="653"/>
      <c r="AO52" s="653"/>
      <c r="AP52" s="653"/>
      <c r="AQ52" s="653"/>
      <c r="AR52" s="653"/>
      <c r="AS52" s="653"/>
      <c r="AT52" s="653"/>
      <c r="AU52" s="649"/>
      <c r="AV52" s="649"/>
      <c r="AW52" s="650"/>
      <c r="AX52" s="651"/>
      <c r="AY52" s="651"/>
      <c r="AZ52" s="652"/>
      <c r="BA52" s="702">
        <v>94.6471</v>
      </c>
      <c r="BB52" s="458" t="s">
        <v>205</v>
      </c>
      <c r="BC52" s="32"/>
      <c r="BD52" s="32"/>
      <c r="BE52" s="511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</row>
    <row r="53" spans="2:86" s="33" customFormat="1" ht="12.75">
      <c r="B53" s="707"/>
      <c r="D53" s="79" t="s">
        <v>63</v>
      </c>
      <c r="E53" s="59"/>
      <c r="F53" s="44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44"/>
      <c r="R53" s="44"/>
      <c r="S53" s="44"/>
      <c r="T53" s="44"/>
      <c r="U53" s="44"/>
      <c r="V53" s="44"/>
      <c r="W53" s="60"/>
      <c r="X53" s="80"/>
      <c r="Y53" s="44"/>
      <c r="Z53" s="44"/>
      <c r="AA53" s="44"/>
      <c r="AB53" s="44"/>
      <c r="AC53" s="61"/>
      <c r="AE53" s="219" t="s">
        <v>222</v>
      </c>
      <c r="AF53" s="647" t="s">
        <v>223</v>
      </c>
      <c r="AG53" s="647"/>
      <c r="AH53" s="647"/>
      <c r="AI53" s="647"/>
      <c r="AJ53" s="647"/>
      <c r="AK53" s="647"/>
      <c r="AL53" s="647"/>
      <c r="AM53" s="647"/>
      <c r="AN53" s="647"/>
      <c r="AO53" s="647"/>
      <c r="AP53" s="647"/>
      <c r="AQ53" s="647"/>
      <c r="AR53" s="647"/>
      <c r="AS53" s="647"/>
      <c r="AT53" s="647"/>
      <c r="AU53" s="649"/>
      <c r="AV53" s="649"/>
      <c r="AW53" s="650"/>
      <c r="AX53" s="651"/>
      <c r="AY53" s="651"/>
      <c r="AZ53" s="652"/>
      <c r="BA53" s="702">
        <v>17.0589</v>
      </c>
      <c r="BB53" s="458" t="s">
        <v>205</v>
      </c>
      <c r="BC53" s="32"/>
      <c r="BD53" s="32"/>
      <c r="BE53" s="511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</row>
    <row r="54" spans="2:86" s="33" customFormat="1" ht="12.75">
      <c r="B54" s="704"/>
      <c r="C54" s="252"/>
      <c r="D54" s="195" t="s">
        <v>188</v>
      </c>
      <c r="E54" s="78" t="s">
        <v>189</v>
      </c>
      <c r="F54" s="217"/>
      <c r="G54" s="217"/>
      <c r="H54" s="217"/>
      <c r="I54" s="217"/>
      <c r="J54" s="217"/>
      <c r="K54" s="51"/>
      <c r="L54" s="51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67"/>
      <c r="X54" s="67"/>
      <c r="Y54" s="54"/>
      <c r="Z54" s="54"/>
      <c r="AA54" s="54"/>
      <c r="AB54" s="616">
        <v>51.09677830188678</v>
      </c>
      <c r="AC54" s="104" t="s">
        <v>205</v>
      </c>
      <c r="AE54" s="219" t="s">
        <v>224</v>
      </c>
      <c r="AF54" s="648" t="s">
        <v>225</v>
      </c>
      <c r="AG54" s="648"/>
      <c r="AH54" s="648"/>
      <c r="AI54" s="648"/>
      <c r="AJ54" s="648"/>
      <c r="AK54" s="648"/>
      <c r="AL54" s="648"/>
      <c r="AM54" s="648"/>
      <c r="AN54" s="648"/>
      <c r="AO54" s="648"/>
      <c r="AP54" s="648"/>
      <c r="AQ54" s="648"/>
      <c r="AR54" s="648"/>
      <c r="AS54" s="648"/>
      <c r="AT54" s="648"/>
      <c r="AU54" s="649"/>
      <c r="AV54" s="649"/>
      <c r="AW54" s="650"/>
      <c r="AX54" s="651"/>
      <c r="AY54" s="651"/>
      <c r="AZ54" s="652"/>
      <c r="BA54" s="646">
        <v>19.19</v>
      </c>
      <c r="BB54" s="458" t="s">
        <v>205</v>
      </c>
      <c r="BC54" s="32"/>
      <c r="BD54" s="32"/>
      <c r="BE54" s="511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</row>
    <row r="55" spans="2:86" s="33" customFormat="1" ht="12.75">
      <c r="B55" s="704"/>
      <c r="C55" s="252"/>
      <c r="D55" s="195" t="s">
        <v>190</v>
      </c>
      <c r="E55" s="78" t="s">
        <v>191</v>
      </c>
      <c r="F55" s="218"/>
      <c r="G55" s="218"/>
      <c r="H55" s="218"/>
      <c r="I55" s="218"/>
      <c r="J55" s="218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68"/>
      <c r="Y55" s="54"/>
      <c r="Z55" s="54"/>
      <c r="AA55" s="54"/>
      <c r="AB55" s="616">
        <v>51.09677830188678</v>
      </c>
      <c r="AC55" s="104" t="s">
        <v>205</v>
      </c>
      <c r="AE55" s="219" t="s">
        <v>226</v>
      </c>
      <c r="AF55" s="219" t="s">
        <v>227</v>
      </c>
      <c r="AG55" s="648"/>
      <c r="AH55" s="648"/>
      <c r="AI55" s="648"/>
      <c r="AJ55" s="648"/>
      <c r="AK55" s="648"/>
      <c r="AL55" s="648"/>
      <c r="AM55" s="648"/>
      <c r="AN55" s="648"/>
      <c r="AO55" s="648"/>
      <c r="AP55" s="648"/>
      <c r="AQ55" s="648"/>
      <c r="AR55" s="648"/>
      <c r="AS55" s="648"/>
      <c r="AT55" s="648"/>
      <c r="AU55" s="649"/>
      <c r="AV55" s="649"/>
      <c r="AW55" s="650"/>
      <c r="AX55" s="651"/>
      <c r="AY55" s="651"/>
      <c r="AZ55" s="652"/>
      <c r="BA55" s="646">
        <v>11.56</v>
      </c>
      <c r="BB55" s="458" t="s">
        <v>205</v>
      </c>
      <c r="BC55" s="32"/>
      <c r="BD55" s="32"/>
      <c r="BE55" s="511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</row>
    <row r="56" spans="2:86" s="33" customFormat="1" ht="12.75">
      <c r="B56" s="704"/>
      <c r="C56" s="252"/>
      <c r="D56" s="195" t="s">
        <v>192</v>
      </c>
      <c r="E56" s="78" t="s">
        <v>193</v>
      </c>
      <c r="F56" s="217"/>
      <c r="G56" s="217"/>
      <c r="H56" s="217"/>
      <c r="I56" s="217"/>
      <c r="J56" s="217"/>
      <c r="K56" s="51"/>
      <c r="L56" s="51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67"/>
      <c r="X56" s="67"/>
      <c r="Y56" s="54"/>
      <c r="Z56" s="54"/>
      <c r="AA56" s="54"/>
      <c r="AB56" s="616">
        <v>67.29281957547168</v>
      </c>
      <c r="AC56" s="104" t="s">
        <v>205</v>
      </c>
      <c r="AE56" s="219" t="s">
        <v>451</v>
      </c>
      <c r="AF56" s="656" t="s">
        <v>452</v>
      </c>
      <c r="AG56" s="654"/>
      <c r="AH56" s="654"/>
      <c r="AI56" s="654"/>
      <c r="AJ56" s="654"/>
      <c r="AK56" s="654"/>
      <c r="AL56" s="654"/>
      <c r="AM56" s="654"/>
      <c r="AN56" s="654"/>
      <c r="AO56" s="654"/>
      <c r="AP56" s="654"/>
      <c r="AQ56" s="654"/>
      <c r="AR56" s="654"/>
      <c r="AS56" s="654"/>
      <c r="AT56" s="654"/>
      <c r="AU56" s="649"/>
      <c r="AV56" s="649"/>
      <c r="AW56" s="650"/>
      <c r="AX56" s="651"/>
      <c r="AY56" s="651"/>
      <c r="AZ56" s="652"/>
      <c r="BA56" s="702">
        <v>32.017</v>
      </c>
      <c r="BB56" s="458" t="s">
        <v>205</v>
      </c>
      <c r="BC56" s="32"/>
      <c r="BD56" s="32"/>
      <c r="BE56" s="511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</row>
    <row r="57" spans="2:86" s="33" customFormat="1" ht="12.75">
      <c r="B57" s="704"/>
      <c r="C57" s="252"/>
      <c r="D57" s="195" t="s">
        <v>194</v>
      </c>
      <c r="E57" s="78" t="s">
        <v>195</v>
      </c>
      <c r="F57" s="217"/>
      <c r="G57" s="217"/>
      <c r="H57" s="217"/>
      <c r="I57" s="217"/>
      <c r="J57" s="217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68"/>
      <c r="Y57" s="54"/>
      <c r="Z57" s="54"/>
      <c r="AA57" s="54"/>
      <c r="AB57" s="616">
        <v>67.29281957547168</v>
      </c>
      <c r="AC57" s="104" t="s">
        <v>205</v>
      </c>
      <c r="AE57" s="219" t="s">
        <v>228</v>
      </c>
      <c r="AF57" s="648" t="s">
        <v>229</v>
      </c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649"/>
      <c r="AV57" s="649"/>
      <c r="AW57" s="650"/>
      <c r="AX57" s="651"/>
      <c r="AY57" s="651"/>
      <c r="AZ57" s="652"/>
      <c r="BA57" s="702">
        <v>27.9972</v>
      </c>
      <c r="BB57" s="458" t="s">
        <v>205</v>
      </c>
      <c r="BC57" s="32"/>
      <c r="BD57" s="32"/>
      <c r="BE57" s="511"/>
      <c r="BF57"/>
      <c r="BG57"/>
      <c r="BH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</row>
    <row r="58" spans="2:86" s="33" customFormat="1" ht="15" customHeight="1">
      <c r="B58" s="704"/>
      <c r="C58" s="252"/>
      <c r="D58" s="195" t="s">
        <v>196</v>
      </c>
      <c r="E58" s="78" t="s">
        <v>197</v>
      </c>
      <c r="F58" s="217"/>
      <c r="G58" s="217"/>
      <c r="H58" s="217"/>
      <c r="I58" s="217"/>
      <c r="J58" s="217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68"/>
      <c r="Y58" s="54"/>
      <c r="Z58" s="54"/>
      <c r="AA58" s="54"/>
      <c r="AB58" s="616">
        <v>67.29281957547168</v>
      </c>
      <c r="AC58" s="104" t="s">
        <v>205</v>
      </c>
      <c r="AE58" s="219" t="s">
        <v>528</v>
      </c>
      <c r="AF58" s="240" t="s">
        <v>529</v>
      </c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649"/>
      <c r="AV58" s="649"/>
      <c r="AW58" s="650"/>
      <c r="AX58" s="651"/>
      <c r="AY58" s="651"/>
      <c r="AZ58" s="652"/>
      <c r="BA58" s="646">
        <v>14.5642</v>
      </c>
      <c r="BB58" s="458" t="s">
        <v>205</v>
      </c>
      <c r="BC58" s="32"/>
      <c r="BD58" s="32"/>
      <c r="BE58" s="511"/>
      <c r="BF58"/>
      <c r="BG58"/>
      <c r="BH58"/>
      <c r="BJ58"/>
      <c r="BK58" s="2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</row>
    <row r="59" spans="2:86" s="33" customFormat="1" ht="12.75">
      <c r="B59" s="704"/>
      <c r="C59" s="252"/>
      <c r="D59" s="195" t="s">
        <v>198</v>
      </c>
      <c r="E59" s="78" t="s">
        <v>199</v>
      </c>
      <c r="F59" s="218"/>
      <c r="G59" s="218"/>
      <c r="H59" s="218"/>
      <c r="I59" s="218"/>
      <c r="J59" s="218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68"/>
      <c r="Y59" s="54"/>
      <c r="Z59" s="54"/>
      <c r="AA59" s="54"/>
      <c r="AB59" s="616">
        <v>67.29281957547168</v>
      </c>
      <c r="AC59" s="104" t="s">
        <v>205</v>
      </c>
      <c r="AE59" s="94" t="s">
        <v>517</v>
      </c>
      <c r="AF59" s="94" t="s">
        <v>518</v>
      </c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646">
        <v>17.06</v>
      </c>
      <c r="BB59" s="458" t="s">
        <v>205</v>
      </c>
      <c r="BC59" s="32"/>
      <c r="BD59" s="32"/>
      <c r="BE59" s="511"/>
      <c r="BF59"/>
      <c r="BG59"/>
      <c r="BH59"/>
      <c r="BI59"/>
      <c r="BJ59"/>
      <c r="BK59" s="28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</row>
    <row r="60" spans="2:86" s="33" customFormat="1" ht="14.25" customHeight="1">
      <c r="B60" s="707"/>
      <c r="C60" s="252"/>
      <c r="D60" s="82" t="s">
        <v>65</v>
      </c>
      <c r="E60" s="59"/>
      <c r="F60" s="44"/>
      <c r="G60" s="59"/>
      <c r="H60" s="59"/>
      <c r="I60" s="59"/>
      <c r="J60" s="59"/>
      <c r="K60" s="59"/>
      <c r="L60" s="59"/>
      <c r="M60" s="59"/>
      <c r="N60" s="44"/>
      <c r="O60" s="44"/>
      <c r="P60" s="44"/>
      <c r="Q60" s="44"/>
      <c r="R60" s="44"/>
      <c r="S60" s="44"/>
      <c r="T60" s="44"/>
      <c r="U60" s="44"/>
      <c r="V60" s="44"/>
      <c r="W60" s="60"/>
      <c r="X60" s="60"/>
      <c r="Y60" s="44"/>
      <c r="Z60" s="44"/>
      <c r="AA60" s="44"/>
      <c r="AB60" s="44"/>
      <c r="AC60" s="61"/>
      <c r="AE60" s="94" t="s">
        <v>519</v>
      </c>
      <c r="AF60" s="94" t="s">
        <v>520</v>
      </c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646">
        <v>19.19</v>
      </c>
      <c r="BB60" s="458" t="s">
        <v>205</v>
      </c>
      <c r="BC60" s="32"/>
      <c r="BD60" s="32"/>
      <c r="BE60" s="511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</row>
    <row r="61" spans="2:58" s="33" customFormat="1" ht="15" customHeight="1">
      <c r="B61" s="704"/>
      <c r="C61" s="252"/>
      <c r="D61" s="58" t="s">
        <v>200</v>
      </c>
      <c r="E61" s="51" t="s">
        <v>66</v>
      </c>
      <c r="F61" s="54"/>
      <c r="G61" s="51"/>
      <c r="H61" s="51"/>
      <c r="I61" s="51"/>
      <c r="J61" s="51"/>
      <c r="K61" s="51"/>
      <c r="L61" s="51"/>
      <c r="M61" s="51"/>
      <c r="N61" s="54"/>
      <c r="O61" s="54"/>
      <c r="P61" s="54"/>
      <c r="Q61" s="54"/>
      <c r="R61" s="54"/>
      <c r="S61" s="54"/>
      <c r="T61" s="54"/>
      <c r="U61" s="54"/>
      <c r="V61" s="54"/>
      <c r="W61" s="67"/>
      <c r="X61" s="67"/>
      <c r="Y61" s="54"/>
      <c r="Z61" s="54"/>
      <c r="AA61" s="54"/>
      <c r="AB61" s="616">
        <v>1.060142688679245</v>
      </c>
      <c r="AC61" s="104" t="s">
        <v>205</v>
      </c>
      <c r="BC61" s="32"/>
      <c r="BD61" s="32"/>
      <c r="BE61" s="512"/>
      <c r="BF61" s="32"/>
    </row>
    <row r="62" spans="2:58" s="33" customFormat="1" ht="12.75" customHeight="1">
      <c r="B62" s="704"/>
      <c r="C62" s="252"/>
      <c r="D62" s="58" t="s">
        <v>201</v>
      </c>
      <c r="E62" s="51" t="s">
        <v>67</v>
      </c>
      <c r="F62" s="54"/>
      <c r="G62" s="51"/>
      <c r="H62" s="51"/>
      <c r="I62" s="51"/>
      <c r="J62" s="51"/>
      <c r="K62" s="51"/>
      <c r="L62" s="51"/>
      <c r="M62" s="51"/>
      <c r="N62" s="54"/>
      <c r="O62" s="54"/>
      <c r="P62" s="54"/>
      <c r="Q62" s="54"/>
      <c r="R62" s="54"/>
      <c r="S62" s="54"/>
      <c r="T62" s="54"/>
      <c r="U62" s="54"/>
      <c r="V62" s="54"/>
      <c r="W62" s="67"/>
      <c r="X62" s="67"/>
      <c r="Y62" s="54"/>
      <c r="Z62" s="54"/>
      <c r="AA62" s="54"/>
      <c r="AB62" s="616">
        <v>4.523975235849055</v>
      </c>
      <c r="AC62" s="104" t="s">
        <v>205</v>
      </c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D62" s="32"/>
      <c r="BE62" s="513"/>
      <c r="BF62" s="32"/>
    </row>
    <row r="63" spans="2:58" s="33" customFormat="1" ht="12.75" customHeight="1">
      <c r="B63" s="704"/>
      <c r="C63" s="252"/>
      <c r="D63" s="58" t="s">
        <v>202</v>
      </c>
      <c r="E63" s="54" t="s">
        <v>68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616">
        <v>5.2587275943396214</v>
      </c>
      <c r="AC63" s="104" t="s">
        <v>205</v>
      </c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D63" s="32"/>
      <c r="BE63" s="513"/>
      <c r="BF63" s="32"/>
    </row>
    <row r="64" spans="2:58" s="33" customFormat="1" ht="12.75" customHeight="1">
      <c r="B64" s="32"/>
      <c r="D64" s="841" t="s">
        <v>69</v>
      </c>
      <c r="E64" s="841"/>
      <c r="F64" s="841"/>
      <c r="G64" s="841"/>
      <c r="H64" s="841"/>
      <c r="I64" s="841"/>
      <c r="J64" s="841"/>
      <c r="K64" s="841"/>
      <c r="L64" s="841"/>
      <c r="M64" s="841"/>
      <c r="N64" s="841"/>
      <c r="O64" s="841"/>
      <c r="P64" s="841"/>
      <c r="Q64" s="841"/>
      <c r="R64" s="841"/>
      <c r="S64" s="841"/>
      <c r="T64" s="841"/>
      <c r="U64" s="841"/>
      <c r="V64" s="841"/>
      <c r="W64" s="841"/>
      <c r="X64" s="841"/>
      <c r="Y64" s="841"/>
      <c r="Z64" s="841"/>
      <c r="AA64" s="841"/>
      <c r="AB64" s="841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D64" s="32"/>
      <c r="BE64" s="513"/>
      <c r="BF64" s="32"/>
    </row>
    <row r="65" spans="2:58" s="33" customFormat="1" ht="12.75">
      <c r="B65" s="32"/>
      <c r="D65" s="841"/>
      <c r="E65" s="841"/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1"/>
      <c r="Q65" s="841"/>
      <c r="R65" s="841"/>
      <c r="S65" s="841"/>
      <c r="T65" s="841"/>
      <c r="U65" s="841"/>
      <c r="V65" s="841"/>
      <c r="W65" s="841"/>
      <c r="X65" s="841"/>
      <c r="Y65" s="841"/>
      <c r="Z65" s="841"/>
      <c r="AA65" s="841"/>
      <c r="AB65" s="841"/>
      <c r="AC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 s="32"/>
      <c r="BE65" s="513"/>
      <c r="BF65" s="32"/>
    </row>
    <row r="66" spans="2:58" s="33" customFormat="1" ht="12.75" customHeight="1">
      <c r="B66" s="32"/>
      <c r="AC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 s="32"/>
      <c r="BE66" s="513"/>
      <c r="BF66" s="32"/>
    </row>
    <row r="67" spans="2:58" s="33" customFormat="1" ht="12.75">
      <c r="B67" s="32"/>
      <c r="D67" s="841" t="s">
        <v>70</v>
      </c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 s="32"/>
      <c r="BE67" s="513"/>
      <c r="BF67" s="32"/>
    </row>
    <row r="68" spans="2:58" s="33" customFormat="1" ht="12.75">
      <c r="B68" s="32"/>
      <c r="D68" s="841"/>
      <c r="E68" s="841"/>
      <c r="F68" s="841"/>
      <c r="G68" s="841"/>
      <c r="H68" s="841"/>
      <c r="I68" s="841"/>
      <c r="J68" s="841"/>
      <c r="K68" s="841"/>
      <c r="L68" s="841"/>
      <c r="M68" s="841"/>
      <c r="N68" s="841"/>
      <c r="O68" s="841"/>
      <c r="P68" s="841"/>
      <c r="Q68" s="841"/>
      <c r="R68" s="841"/>
      <c r="S68" s="841"/>
      <c r="T68" s="841"/>
      <c r="U68" s="841"/>
      <c r="V68" s="841"/>
      <c r="W68" s="841"/>
      <c r="X68" s="841"/>
      <c r="Y68" s="841"/>
      <c r="Z68" s="841"/>
      <c r="AA68" s="841"/>
      <c r="AB68" s="841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 s="32"/>
      <c r="BE68" s="513"/>
      <c r="BF68" s="32"/>
    </row>
    <row r="69" spans="2:58" s="33" customFormat="1" ht="15">
      <c r="B69" s="32"/>
      <c r="D69" s="283" t="s">
        <v>317</v>
      </c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 s="32"/>
      <c r="BE69" s="513"/>
      <c r="BF69" s="32"/>
    </row>
    <row r="70" spans="2:58" s="33" customFormat="1" ht="12.75">
      <c r="B70" s="32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32"/>
      <c r="BE70" s="513"/>
      <c r="BF70" s="32"/>
    </row>
    <row r="71" spans="2:58" s="33" customFormat="1" ht="12.75">
      <c r="B71" s="32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 s="32"/>
      <c r="BE71" s="513"/>
      <c r="BF71" s="32"/>
    </row>
    <row r="72" spans="2:57" s="33" customFormat="1" ht="12.75" customHeight="1">
      <c r="B72" s="3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E72" s="514"/>
    </row>
    <row r="73" ht="15" customHeight="1">
      <c r="B73" s="91"/>
    </row>
    <row r="74" ht="15.75" customHeight="1">
      <c r="B74" s="91"/>
    </row>
    <row r="75" ht="12.75">
      <c r="B75" s="91"/>
    </row>
    <row r="76" ht="12.75">
      <c r="B76" s="91"/>
    </row>
    <row r="77" ht="12.75">
      <c r="B77" s="91"/>
    </row>
    <row r="78" ht="12.75">
      <c r="B78" s="91"/>
    </row>
    <row r="79" ht="12.75">
      <c r="B79" s="91"/>
    </row>
    <row r="80" ht="12.75">
      <c r="B80" s="91"/>
    </row>
    <row r="81" ht="12.75">
      <c r="B81" s="91"/>
    </row>
    <row r="82" ht="12.75">
      <c r="B82" s="91"/>
    </row>
    <row r="83" ht="12.75">
      <c r="B83" s="91"/>
    </row>
    <row r="84" ht="12.75">
      <c r="B84" s="91"/>
    </row>
    <row r="85" ht="12.75">
      <c r="B85" s="91"/>
    </row>
    <row r="86" ht="12.75">
      <c r="B86" s="91"/>
    </row>
  </sheetData>
  <sheetProtection/>
  <mergeCells count="10">
    <mergeCell ref="AY9:BA9"/>
    <mergeCell ref="BC3:BD3"/>
    <mergeCell ref="AT8:AX8"/>
    <mergeCell ref="AY8:BA8"/>
    <mergeCell ref="D67:AB68"/>
    <mergeCell ref="D46:Z46"/>
    <mergeCell ref="D64:AB65"/>
    <mergeCell ref="AT9:AX9"/>
    <mergeCell ref="D47:AA48"/>
    <mergeCell ref="AB47:AC48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landscape" paperSize="9" scale="58" r:id="rId2"/>
  <headerFooter alignWithMargins="0">
    <oddFooter>&amp;CRSD02 (стр2)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BO70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5.375" style="0" customWidth="1"/>
    <col min="4" max="64" width="4.625" style="0" customWidth="1"/>
  </cols>
  <sheetData>
    <row r="1" spans="15:60" s="1" customFormat="1" ht="27.75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Q1" s="4"/>
      <c r="AR1" s="4"/>
      <c r="AS1" s="4"/>
      <c r="AT1" s="4"/>
      <c r="AU1" s="4"/>
      <c r="AV1" s="5"/>
      <c r="AW1" s="5"/>
      <c r="AX1" s="6"/>
      <c r="AY1" s="7"/>
      <c r="AZ1" s="8"/>
      <c r="BA1" s="8"/>
      <c r="BB1" s="2"/>
      <c r="BC1" s="2"/>
      <c r="BD1" s="2"/>
      <c r="BE1" s="2"/>
      <c r="BF1" s="2"/>
      <c r="BG1" s="2"/>
      <c r="BH1" s="2"/>
    </row>
    <row r="2" spans="15:60" s="1" customFormat="1" ht="30" customHeight="1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Q2" s="31"/>
      <c r="AR2" s="7"/>
      <c r="AS2" s="7"/>
      <c r="AT2" s="7"/>
      <c r="AU2" s="7"/>
      <c r="AV2" s="6"/>
      <c r="AW2" s="6"/>
      <c r="AX2" s="6"/>
      <c r="AY2" s="7"/>
      <c r="AZ2" s="8"/>
      <c r="BA2" s="887"/>
      <c r="BB2" s="887"/>
      <c r="BC2" s="887"/>
      <c r="BD2" s="2"/>
      <c r="BE2" s="2"/>
      <c r="BF2" s="2"/>
      <c r="BG2" s="2"/>
      <c r="BH2" s="2"/>
    </row>
    <row r="3" spans="15:60" s="12" customFormat="1" ht="2.25" customHeight="1"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Q3" s="7"/>
      <c r="AR3" s="7"/>
      <c r="AS3" s="7"/>
      <c r="AT3" s="14"/>
      <c r="AU3" s="7"/>
      <c r="AV3" s="7"/>
      <c r="AW3" s="7"/>
      <c r="AX3" s="7"/>
      <c r="AY3" s="15"/>
      <c r="AZ3" s="16"/>
      <c r="BA3" s="16"/>
      <c r="BB3" s="13"/>
      <c r="BC3" s="13"/>
      <c r="BD3" s="13"/>
      <c r="BE3" s="13"/>
      <c r="BF3" s="13"/>
      <c r="BG3" s="13"/>
      <c r="BH3" s="13"/>
    </row>
    <row r="5" spans="1:60" s="18" customFormat="1" ht="17.25" customHeight="1">
      <c r="A5" s="17"/>
      <c r="B5" s="888" t="s">
        <v>0</v>
      </c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888"/>
      <c r="V5" s="888"/>
      <c r="W5" s="888"/>
      <c r="X5" s="888"/>
      <c r="Y5" s="888"/>
      <c r="Z5" s="888"/>
      <c r="AA5" s="888"/>
      <c r="AB5" s="888"/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  <c r="AY5" s="888"/>
      <c r="AZ5" s="888"/>
      <c r="BA5" s="888"/>
      <c r="BB5" s="888"/>
      <c r="BC5" s="888"/>
      <c r="BD5" s="888"/>
      <c r="BE5" s="888"/>
      <c r="BF5" s="888"/>
      <c r="BG5" s="888"/>
      <c r="BH5" s="888"/>
    </row>
    <row r="6" spans="3:20" ht="17.25" customHeight="1" thickBot="1">
      <c r="C6" s="23" t="s">
        <v>1</v>
      </c>
      <c r="D6" s="23" t="s">
        <v>2</v>
      </c>
      <c r="E6" s="23" t="s">
        <v>3</v>
      </c>
      <c r="F6" s="23" t="s">
        <v>2</v>
      </c>
      <c r="G6" s="23" t="s">
        <v>4</v>
      </c>
      <c r="H6" s="23" t="s">
        <v>5</v>
      </c>
      <c r="T6" t="s">
        <v>6</v>
      </c>
    </row>
    <row r="7" spans="1:64" s="21" customFormat="1" ht="17.25" customHeight="1" thickBot="1">
      <c r="A7" s="25" t="s">
        <v>38</v>
      </c>
      <c r="B7" s="24"/>
      <c r="C7" s="330" t="s">
        <v>7</v>
      </c>
      <c r="D7" s="330" t="s">
        <v>8</v>
      </c>
      <c r="E7" s="330" t="s">
        <v>9</v>
      </c>
      <c r="F7" s="330" t="s">
        <v>10</v>
      </c>
      <c r="G7" s="330" t="s">
        <v>11</v>
      </c>
      <c r="H7" s="330" t="s">
        <v>12</v>
      </c>
      <c r="I7" s="330" t="s">
        <v>13</v>
      </c>
      <c r="J7" s="330" t="s">
        <v>14</v>
      </c>
      <c r="K7" s="330" t="s">
        <v>15</v>
      </c>
      <c r="L7" s="330" t="s">
        <v>16</v>
      </c>
      <c r="M7" s="330" t="s">
        <v>17</v>
      </c>
      <c r="N7" s="330" t="s">
        <v>18</v>
      </c>
      <c r="O7" s="330" t="s">
        <v>19</v>
      </c>
      <c r="P7" s="330" t="s">
        <v>20</v>
      </c>
      <c r="Q7" s="330" t="s">
        <v>21</v>
      </c>
      <c r="R7" s="330" t="s">
        <v>22</v>
      </c>
      <c r="S7" s="330" t="s">
        <v>23</v>
      </c>
      <c r="T7" s="330" t="s">
        <v>24</v>
      </c>
      <c r="U7" s="330" t="s">
        <v>25</v>
      </c>
      <c r="V7" s="330" t="s">
        <v>26</v>
      </c>
      <c r="W7" s="330" t="s">
        <v>27</v>
      </c>
      <c r="X7" s="330" t="s">
        <v>28</v>
      </c>
      <c r="Y7" s="330" t="s">
        <v>29</v>
      </c>
      <c r="Z7" s="330" t="s">
        <v>30</v>
      </c>
      <c r="AA7" s="330" t="s">
        <v>31</v>
      </c>
      <c r="AB7" s="330" t="s">
        <v>32</v>
      </c>
      <c r="AC7" s="330" t="s">
        <v>33</v>
      </c>
      <c r="AD7" s="330" t="s">
        <v>34</v>
      </c>
      <c r="AE7" s="330" t="s">
        <v>35</v>
      </c>
      <c r="AF7" s="330" t="s">
        <v>36</v>
      </c>
      <c r="AG7" s="330" t="s">
        <v>37</v>
      </c>
      <c r="AH7" s="330" t="s">
        <v>78</v>
      </c>
      <c r="AI7" s="330" t="s">
        <v>79</v>
      </c>
      <c r="AJ7" s="330" t="s">
        <v>80</v>
      </c>
      <c r="AK7" s="330" t="s">
        <v>81</v>
      </c>
      <c r="AL7" s="330" t="s">
        <v>82</v>
      </c>
      <c r="AM7" s="330" t="s">
        <v>83</v>
      </c>
      <c r="AN7" s="330" t="s">
        <v>84</v>
      </c>
      <c r="AO7" s="330" t="s">
        <v>85</v>
      </c>
      <c r="AP7" s="330" t="s">
        <v>86</v>
      </c>
      <c r="AQ7" s="330" t="s">
        <v>87</v>
      </c>
      <c r="AR7" s="330" t="s">
        <v>88</v>
      </c>
      <c r="AS7" s="330" t="s">
        <v>89</v>
      </c>
      <c r="AT7" s="330" t="s">
        <v>90</v>
      </c>
      <c r="AU7" s="330" t="s">
        <v>91</v>
      </c>
      <c r="AV7" s="330" t="s">
        <v>92</v>
      </c>
      <c r="AW7" s="330" t="s">
        <v>93</v>
      </c>
      <c r="AX7" s="330" t="s">
        <v>94</v>
      </c>
      <c r="AY7" s="330" t="s">
        <v>95</v>
      </c>
      <c r="AZ7" s="330" t="s">
        <v>96</v>
      </c>
      <c r="BA7" s="332" t="s">
        <v>97</v>
      </c>
      <c r="BB7" s="333">
        <v>7100</v>
      </c>
      <c r="BC7" s="334">
        <v>7200</v>
      </c>
      <c r="BD7" s="334">
        <v>7300</v>
      </c>
      <c r="BE7" s="334">
        <v>7400</v>
      </c>
      <c r="BF7" s="334">
        <v>7500</v>
      </c>
      <c r="BG7" s="334">
        <v>7600</v>
      </c>
      <c r="BH7" s="334">
        <v>7700</v>
      </c>
      <c r="BI7" s="334">
        <v>7800</v>
      </c>
      <c r="BJ7" s="334">
        <v>7900</v>
      </c>
      <c r="BK7" s="335">
        <v>8000</v>
      </c>
      <c r="BL7" s="24"/>
    </row>
    <row r="8" spans="1:64" ht="17.25" customHeight="1" thickBot="1">
      <c r="A8" s="26" t="s">
        <v>39</v>
      </c>
      <c r="B8" s="330" t="s">
        <v>7</v>
      </c>
      <c r="C8" s="712">
        <v>468</v>
      </c>
      <c r="D8" s="712">
        <v>485</v>
      </c>
      <c r="E8" s="712">
        <v>501</v>
      </c>
      <c r="F8" s="712">
        <v>544</v>
      </c>
      <c r="G8" s="712">
        <v>549</v>
      </c>
      <c r="H8" s="712">
        <v>558</v>
      </c>
      <c r="I8" s="712">
        <v>571</v>
      </c>
      <c r="J8" s="712">
        <v>583</v>
      </c>
      <c r="K8" s="712">
        <v>606</v>
      </c>
      <c r="L8" s="712">
        <v>611</v>
      </c>
      <c r="M8" s="712">
        <v>620</v>
      </c>
      <c r="N8" s="712">
        <v>636</v>
      </c>
      <c r="O8" s="712">
        <v>643</v>
      </c>
      <c r="P8" s="712">
        <v>655</v>
      </c>
      <c r="Q8" s="712">
        <v>670</v>
      </c>
      <c r="R8" s="712">
        <v>688</v>
      </c>
      <c r="S8" s="712">
        <v>699</v>
      </c>
      <c r="T8" s="712">
        <v>708</v>
      </c>
      <c r="U8" s="712">
        <v>721</v>
      </c>
      <c r="V8" s="712">
        <v>729</v>
      </c>
      <c r="W8" s="712">
        <v>744</v>
      </c>
      <c r="X8" s="712">
        <v>757</v>
      </c>
      <c r="Y8" s="712">
        <v>764</v>
      </c>
      <c r="Z8" s="712">
        <v>792</v>
      </c>
      <c r="AA8" s="712">
        <v>797</v>
      </c>
      <c r="AB8" s="712">
        <v>807</v>
      </c>
      <c r="AC8" s="712">
        <v>825</v>
      </c>
      <c r="AD8" s="712">
        <v>838</v>
      </c>
      <c r="AE8" s="712">
        <v>858</v>
      </c>
      <c r="AF8" s="712">
        <v>862</v>
      </c>
      <c r="AG8" s="712">
        <v>872</v>
      </c>
      <c r="AH8" s="712">
        <v>934</v>
      </c>
      <c r="AI8" s="712">
        <v>995</v>
      </c>
      <c r="AJ8" s="712">
        <v>1030</v>
      </c>
      <c r="AK8" s="712">
        <v>1043</v>
      </c>
      <c r="AL8" s="712">
        <v>1056</v>
      </c>
      <c r="AM8" s="712">
        <v>1074</v>
      </c>
      <c r="AN8" s="713">
        <v>1078</v>
      </c>
      <c r="AO8" s="713">
        <v>1091</v>
      </c>
      <c r="AP8" s="713">
        <v>1105</v>
      </c>
      <c r="AQ8" s="713">
        <v>1186</v>
      </c>
      <c r="AR8" s="713">
        <v>1203</v>
      </c>
      <c r="AS8" s="713">
        <v>1226</v>
      </c>
      <c r="AT8" s="713">
        <v>1240</v>
      </c>
      <c r="AU8" s="713">
        <v>1252</v>
      </c>
      <c r="AV8" s="713">
        <v>1264</v>
      </c>
      <c r="AW8" s="713">
        <v>1269</v>
      </c>
      <c r="AX8" s="713">
        <v>1278</v>
      </c>
      <c r="AY8" s="713">
        <v>1309</v>
      </c>
      <c r="AZ8" s="713">
        <v>1325</v>
      </c>
      <c r="BA8" s="713">
        <v>1327</v>
      </c>
      <c r="BB8" s="713">
        <v>1423</v>
      </c>
      <c r="BC8" s="713">
        <v>1519</v>
      </c>
      <c r="BD8" s="713">
        <v>1615</v>
      </c>
      <c r="BE8" s="713">
        <v>1711</v>
      </c>
      <c r="BF8" s="713">
        <v>1806</v>
      </c>
      <c r="BG8" s="713">
        <v>1903</v>
      </c>
      <c r="BH8" s="713">
        <v>2000</v>
      </c>
      <c r="BI8" s="713">
        <v>2096</v>
      </c>
      <c r="BJ8" s="713">
        <v>2191</v>
      </c>
      <c r="BK8" s="713">
        <v>2288</v>
      </c>
      <c r="BL8" s="336" t="s">
        <v>7</v>
      </c>
    </row>
    <row r="9" spans="1:64" s="21" customFormat="1" ht="17.25" customHeight="1" thickBot="1">
      <c r="A9" s="26" t="s">
        <v>40</v>
      </c>
      <c r="B9" s="330" t="s">
        <v>8</v>
      </c>
      <c r="C9" s="712">
        <v>490</v>
      </c>
      <c r="D9" s="712">
        <v>507</v>
      </c>
      <c r="E9" s="712">
        <v>522</v>
      </c>
      <c r="F9" s="712">
        <v>547</v>
      </c>
      <c r="G9" s="712">
        <v>550</v>
      </c>
      <c r="H9" s="712">
        <v>562</v>
      </c>
      <c r="I9" s="712">
        <v>576</v>
      </c>
      <c r="J9" s="712">
        <v>585</v>
      </c>
      <c r="K9" s="712">
        <v>609</v>
      </c>
      <c r="L9" s="712">
        <v>615</v>
      </c>
      <c r="M9" s="712">
        <v>624</v>
      </c>
      <c r="N9" s="712">
        <v>638</v>
      </c>
      <c r="O9" s="712">
        <v>647</v>
      </c>
      <c r="P9" s="712">
        <v>659</v>
      </c>
      <c r="Q9" s="712">
        <v>672</v>
      </c>
      <c r="R9" s="712">
        <v>691</v>
      </c>
      <c r="S9" s="712">
        <v>702</v>
      </c>
      <c r="T9" s="712">
        <v>711</v>
      </c>
      <c r="U9" s="712">
        <v>723</v>
      </c>
      <c r="V9" s="712">
        <v>733</v>
      </c>
      <c r="W9" s="712">
        <v>749</v>
      </c>
      <c r="X9" s="712">
        <v>762</v>
      </c>
      <c r="Y9" s="712">
        <v>766</v>
      </c>
      <c r="Z9" s="712">
        <v>795</v>
      </c>
      <c r="AA9" s="712">
        <v>801</v>
      </c>
      <c r="AB9" s="712">
        <v>813</v>
      </c>
      <c r="AC9" s="712">
        <v>828</v>
      </c>
      <c r="AD9" s="712">
        <v>841</v>
      </c>
      <c r="AE9" s="712">
        <v>862</v>
      </c>
      <c r="AF9" s="712">
        <v>867</v>
      </c>
      <c r="AG9" s="712">
        <v>879</v>
      </c>
      <c r="AH9" s="712">
        <v>940</v>
      </c>
      <c r="AI9" s="712">
        <v>999</v>
      </c>
      <c r="AJ9" s="712">
        <v>1035</v>
      </c>
      <c r="AK9" s="712">
        <v>1049</v>
      </c>
      <c r="AL9" s="712">
        <v>1062</v>
      </c>
      <c r="AM9" s="713">
        <v>1079</v>
      </c>
      <c r="AN9" s="713">
        <v>1084</v>
      </c>
      <c r="AO9" s="713">
        <v>1096</v>
      </c>
      <c r="AP9" s="713">
        <v>1109</v>
      </c>
      <c r="AQ9" s="713">
        <v>1191</v>
      </c>
      <c r="AR9" s="713">
        <v>1208</v>
      </c>
      <c r="AS9" s="713">
        <v>1232</v>
      </c>
      <c r="AT9" s="713">
        <v>1245</v>
      </c>
      <c r="AU9" s="713">
        <v>1260</v>
      </c>
      <c r="AV9" s="713">
        <v>1270</v>
      </c>
      <c r="AW9" s="713">
        <v>1275</v>
      </c>
      <c r="AX9" s="713">
        <v>1283</v>
      </c>
      <c r="AY9" s="713">
        <v>1316</v>
      </c>
      <c r="AZ9" s="713">
        <v>1331</v>
      </c>
      <c r="BA9" s="713">
        <v>1333</v>
      </c>
      <c r="BB9" s="713">
        <v>1429</v>
      </c>
      <c r="BC9" s="713">
        <v>1526</v>
      </c>
      <c r="BD9" s="713">
        <v>1623</v>
      </c>
      <c r="BE9" s="713">
        <v>1718</v>
      </c>
      <c r="BF9" s="713">
        <v>1814</v>
      </c>
      <c r="BG9" s="713">
        <v>1911</v>
      </c>
      <c r="BH9" s="713">
        <v>2008</v>
      </c>
      <c r="BI9" s="713">
        <v>2103</v>
      </c>
      <c r="BJ9" s="713">
        <v>2199</v>
      </c>
      <c r="BK9" s="713">
        <v>2295</v>
      </c>
      <c r="BL9" s="336" t="s">
        <v>8</v>
      </c>
    </row>
    <row r="10" spans="1:64" ht="17.25" customHeight="1" thickBot="1">
      <c r="A10" s="27" t="s">
        <v>41</v>
      </c>
      <c r="B10" s="330" t="s">
        <v>9</v>
      </c>
      <c r="C10" s="712">
        <v>506</v>
      </c>
      <c r="D10" s="712">
        <v>522</v>
      </c>
      <c r="E10" s="712">
        <v>538</v>
      </c>
      <c r="F10" s="712">
        <v>562</v>
      </c>
      <c r="G10" s="712">
        <v>566</v>
      </c>
      <c r="H10" s="712">
        <v>580</v>
      </c>
      <c r="I10" s="712">
        <v>602</v>
      </c>
      <c r="J10" s="712">
        <v>614</v>
      </c>
      <c r="K10" s="712">
        <v>629</v>
      </c>
      <c r="L10" s="712">
        <v>632</v>
      </c>
      <c r="M10" s="712">
        <v>640</v>
      </c>
      <c r="N10" s="712">
        <v>651</v>
      </c>
      <c r="O10" s="712">
        <v>658</v>
      </c>
      <c r="P10" s="712">
        <v>679</v>
      </c>
      <c r="Q10" s="712">
        <v>690</v>
      </c>
      <c r="R10" s="712">
        <v>704</v>
      </c>
      <c r="S10" s="712">
        <v>714</v>
      </c>
      <c r="T10" s="712">
        <v>723</v>
      </c>
      <c r="U10" s="712">
        <v>736</v>
      </c>
      <c r="V10" s="712">
        <v>745</v>
      </c>
      <c r="W10" s="712">
        <v>766</v>
      </c>
      <c r="X10" s="712">
        <v>783</v>
      </c>
      <c r="Y10" s="712">
        <v>787</v>
      </c>
      <c r="Z10" s="712">
        <v>807</v>
      </c>
      <c r="AA10" s="712">
        <v>815</v>
      </c>
      <c r="AB10" s="712">
        <v>825</v>
      </c>
      <c r="AC10" s="712">
        <v>841</v>
      </c>
      <c r="AD10" s="712">
        <v>856</v>
      </c>
      <c r="AE10" s="712">
        <v>878</v>
      </c>
      <c r="AF10" s="712">
        <v>881</v>
      </c>
      <c r="AG10" s="712">
        <v>898</v>
      </c>
      <c r="AH10" s="712">
        <v>962</v>
      </c>
      <c r="AI10" s="712">
        <v>1026</v>
      </c>
      <c r="AJ10" s="712">
        <v>1052</v>
      </c>
      <c r="AK10" s="712">
        <v>1065</v>
      </c>
      <c r="AL10" s="713">
        <v>1078</v>
      </c>
      <c r="AM10" s="713">
        <v>1094</v>
      </c>
      <c r="AN10" s="713">
        <v>1100</v>
      </c>
      <c r="AO10" s="713">
        <v>1116</v>
      </c>
      <c r="AP10" s="713">
        <v>1130</v>
      </c>
      <c r="AQ10" s="713">
        <v>1234</v>
      </c>
      <c r="AR10" s="713">
        <v>1246</v>
      </c>
      <c r="AS10" s="713">
        <v>1257</v>
      </c>
      <c r="AT10" s="713">
        <v>1266</v>
      </c>
      <c r="AU10" s="713">
        <v>1272</v>
      </c>
      <c r="AV10" s="713">
        <v>1298</v>
      </c>
      <c r="AW10" s="713">
        <v>1313</v>
      </c>
      <c r="AX10" s="713">
        <v>1313</v>
      </c>
      <c r="AY10" s="713">
        <v>1337</v>
      </c>
      <c r="AZ10" s="713">
        <v>1368</v>
      </c>
      <c r="BA10" s="713">
        <v>1378</v>
      </c>
      <c r="BB10" s="713">
        <v>1473</v>
      </c>
      <c r="BC10" s="713">
        <v>1570</v>
      </c>
      <c r="BD10" s="713">
        <v>1666</v>
      </c>
      <c r="BE10" s="713">
        <v>1762</v>
      </c>
      <c r="BF10" s="713">
        <v>1858</v>
      </c>
      <c r="BG10" s="713">
        <v>1955</v>
      </c>
      <c r="BH10" s="713">
        <v>2052</v>
      </c>
      <c r="BI10" s="713">
        <v>2147</v>
      </c>
      <c r="BJ10" s="713">
        <v>2243</v>
      </c>
      <c r="BK10" s="713">
        <v>2340</v>
      </c>
      <c r="BL10" s="336" t="s">
        <v>9</v>
      </c>
    </row>
    <row r="11" spans="1:64" s="21" customFormat="1" ht="17.25" customHeight="1" thickBot="1">
      <c r="A11" s="27" t="s">
        <v>42</v>
      </c>
      <c r="B11" s="330" t="s">
        <v>10</v>
      </c>
      <c r="C11" s="712">
        <v>521</v>
      </c>
      <c r="D11" s="712">
        <v>537</v>
      </c>
      <c r="E11" s="712">
        <v>554</v>
      </c>
      <c r="F11" s="712">
        <v>575</v>
      </c>
      <c r="G11" s="712">
        <v>579</v>
      </c>
      <c r="H11" s="712">
        <v>600</v>
      </c>
      <c r="I11" s="712">
        <v>629</v>
      </c>
      <c r="J11" s="712">
        <v>642</v>
      </c>
      <c r="K11" s="712">
        <v>647</v>
      </c>
      <c r="L11" s="712">
        <v>648</v>
      </c>
      <c r="M11" s="712">
        <v>655</v>
      </c>
      <c r="N11" s="712">
        <v>664</v>
      </c>
      <c r="O11" s="712">
        <v>668</v>
      </c>
      <c r="P11" s="712">
        <v>698</v>
      </c>
      <c r="Q11" s="712">
        <v>704</v>
      </c>
      <c r="R11" s="712">
        <v>716</v>
      </c>
      <c r="S11" s="712">
        <v>729</v>
      </c>
      <c r="T11" s="712">
        <v>734</v>
      </c>
      <c r="U11" s="712">
        <v>745</v>
      </c>
      <c r="V11" s="712">
        <v>757</v>
      </c>
      <c r="W11" s="712">
        <v>783</v>
      </c>
      <c r="X11" s="712">
        <v>802</v>
      </c>
      <c r="Y11" s="712">
        <v>809</v>
      </c>
      <c r="Z11" s="712">
        <v>821</v>
      </c>
      <c r="AA11" s="712">
        <v>826</v>
      </c>
      <c r="AB11" s="712">
        <v>838</v>
      </c>
      <c r="AC11" s="712">
        <v>857</v>
      </c>
      <c r="AD11" s="712">
        <v>870</v>
      </c>
      <c r="AE11" s="712">
        <v>891</v>
      </c>
      <c r="AF11" s="712">
        <v>896</v>
      </c>
      <c r="AG11" s="712">
        <v>917</v>
      </c>
      <c r="AH11" s="712">
        <v>985</v>
      </c>
      <c r="AI11" s="712">
        <v>1053</v>
      </c>
      <c r="AJ11" s="712">
        <v>1067</v>
      </c>
      <c r="AK11" s="713">
        <v>1080</v>
      </c>
      <c r="AL11" s="713">
        <v>1094</v>
      </c>
      <c r="AM11" s="713">
        <v>1110</v>
      </c>
      <c r="AN11" s="713">
        <v>1115</v>
      </c>
      <c r="AO11" s="713">
        <v>1136</v>
      </c>
      <c r="AP11" s="713">
        <v>1150</v>
      </c>
      <c r="AQ11" s="713">
        <v>1274</v>
      </c>
      <c r="AR11" s="713">
        <v>1278</v>
      </c>
      <c r="AS11" s="713">
        <v>1280</v>
      </c>
      <c r="AT11" s="713">
        <v>1283</v>
      </c>
      <c r="AU11" s="713">
        <v>1283</v>
      </c>
      <c r="AV11" s="713">
        <v>1327</v>
      </c>
      <c r="AW11" s="713">
        <v>1333</v>
      </c>
      <c r="AX11" s="713">
        <v>1342</v>
      </c>
      <c r="AY11" s="713">
        <v>1357</v>
      </c>
      <c r="AZ11" s="713">
        <v>1404</v>
      </c>
      <c r="BA11" s="713">
        <v>1421</v>
      </c>
      <c r="BB11" s="713">
        <v>1516</v>
      </c>
      <c r="BC11" s="713">
        <v>1613</v>
      </c>
      <c r="BD11" s="713">
        <v>1710</v>
      </c>
      <c r="BE11" s="713">
        <v>1805</v>
      </c>
      <c r="BF11" s="713">
        <v>1901</v>
      </c>
      <c r="BG11" s="713">
        <v>1998</v>
      </c>
      <c r="BH11" s="713">
        <v>2095</v>
      </c>
      <c r="BI11" s="713">
        <v>2190</v>
      </c>
      <c r="BJ11" s="713">
        <v>2287</v>
      </c>
      <c r="BK11" s="713">
        <v>2383</v>
      </c>
      <c r="BL11" s="336" t="s">
        <v>10</v>
      </c>
    </row>
    <row r="12" spans="1:64" ht="17.25" customHeight="1" thickBot="1">
      <c r="A12" s="27" t="s">
        <v>5</v>
      </c>
      <c r="B12" s="330" t="s">
        <v>11</v>
      </c>
      <c r="C12" s="712">
        <v>542</v>
      </c>
      <c r="D12" s="712">
        <v>557</v>
      </c>
      <c r="E12" s="712">
        <v>576</v>
      </c>
      <c r="F12" s="712">
        <v>590</v>
      </c>
      <c r="G12" s="712">
        <v>602</v>
      </c>
      <c r="H12" s="712">
        <v>624</v>
      </c>
      <c r="I12" s="712">
        <v>645</v>
      </c>
      <c r="J12" s="712">
        <v>659</v>
      </c>
      <c r="K12" s="712">
        <v>668</v>
      </c>
      <c r="L12" s="712">
        <v>670</v>
      </c>
      <c r="M12" s="712">
        <v>685</v>
      </c>
      <c r="N12" s="712">
        <v>702</v>
      </c>
      <c r="O12" s="712">
        <v>705</v>
      </c>
      <c r="P12" s="712">
        <v>718</v>
      </c>
      <c r="Q12" s="712">
        <v>724</v>
      </c>
      <c r="R12" s="712">
        <v>737</v>
      </c>
      <c r="S12" s="712">
        <v>749</v>
      </c>
      <c r="T12" s="712">
        <v>756</v>
      </c>
      <c r="U12" s="712">
        <v>786</v>
      </c>
      <c r="V12" s="712">
        <v>797</v>
      </c>
      <c r="W12" s="712">
        <v>814</v>
      </c>
      <c r="X12" s="712">
        <v>826</v>
      </c>
      <c r="Y12" s="712">
        <v>834</v>
      </c>
      <c r="Z12" s="712">
        <v>845</v>
      </c>
      <c r="AA12" s="712">
        <v>852</v>
      </c>
      <c r="AB12" s="712">
        <v>865</v>
      </c>
      <c r="AC12" s="712">
        <v>876</v>
      </c>
      <c r="AD12" s="712">
        <v>920</v>
      </c>
      <c r="AE12" s="712">
        <v>941</v>
      </c>
      <c r="AF12" s="712">
        <v>944</v>
      </c>
      <c r="AG12" s="712">
        <v>957</v>
      </c>
      <c r="AH12" s="712">
        <v>1020</v>
      </c>
      <c r="AI12" s="713">
        <v>1082</v>
      </c>
      <c r="AJ12" s="713">
        <v>1095</v>
      </c>
      <c r="AK12" s="713">
        <v>1110</v>
      </c>
      <c r="AL12" s="713">
        <v>1131</v>
      </c>
      <c r="AM12" s="713">
        <v>1149</v>
      </c>
      <c r="AN12" s="713">
        <v>1188</v>
      </c>
      <c r="AO12" s="713">
        <v>1203</v>
      </c>
      <c r="AP12" s="713">
        <v>1217</v>
      </c>
      <c r="AQ12" s="713">
        <v>1308</v>
      </c>
      <c r="AR12" s="713">
        <v>1315</v>
      </c>
      <c r="AS12" s="713">
        <v>1325</v>
      </c>
      <c r="AT12" s="713">
        <v>1340</v>
      </c>
      <c r="AU12" s="713">
        <v>1342</v>
      </c>
      <c r="AV12" s="713">
        <v>1365</v>
      </c>
      <c r="AW12" s="713">
        <v>1368</v>
      </c>
      <c r="AX12" s="713">
        <v>1411</v>
      </c>
      <c r="AY12" s="713">
        <v>1428</v>
      </c>
      <c r="AZ12" s="713">
        <v>1443</v>
      </c>
      <c r="BA12" s="713">
        <v>1461</v>
      </c>
      <c r="BB12" s="713">
        <v>1557</v>
      </c>
      <c r="BC12" s="713">
        <v>1654</v>
      </c>
      <c r="BD12" s="713">
        <v>1750</v>
      </c>
      <c r="BE12" s="713">
        <v>1845</v>
      </c>
      <c r="BF12" s="713">
        <v>1941</v>
      </c>
      <c r="BG12" s="713">
        <v>2039</v>
      </c>
      <c r="BH12" s="713">
        <v>2134</v>
      </c>
      <c r="BI12" s="713">
        <v>2230</v>
      </c>
      <c r="BJ12" s="713">
        <v>2326</v>
      </c>
      <c r="BK12" s="713">
        <v>2424</v>
      </c>
      <c r="BL12" s="336" t="s">
        <v>11</v>
      </c>
    </row>
    <row r="13" spans="2:64" s="21" customFormat="1" ht="17.25" customHeight="1" thickBot="1">
      <c r="B13" s="330" t="s">
        <v>12</v>
      </c>
      <c r="C13" s="712">
        <v>554</v>
      </c>
      <c r="D13" s="712">
        <v>575</v>
      </c>
      <c r="E13" s="712">
        <v>592</v>
      </c>
      <c r="F13" s="712">
        <v>627</v>
      </c>
      <c r="G13" s="712">
        <v>629</v>
      </c>
      <c r="H13" s="712">
        <v>647</v>
      </c>
      <c r="I13" s="712">
        <v>668</v>
      </c>
      <c r="J13" s="712">
        <v>672</v>
      </c>
      <c r="K13" s="712">
        <v>681</v>
      </c>
      <c r="L13" s="712">
        <v>686</v>
      </c>
      <c r="M13" s="712">
        <v>704</v>
      </c>
      <c r="N13" s="712">
        <v>718</v>
      </c>
      <c r="O13" s="712">
        <v>722</v>
      </c>
      <c r="P13" s="712">
        <v>736</v>
      </c>
      <c r="Q13" s="712">
        <v>742</v>
      </c>
      <c r="R13" s="712">
        <v>756</v>
      </c>
      <c r="S13" s="712">
        <v>777</v>
      </c>
      <c r="T13" s="712">
        <v>794</v>
      </c>
      <c r="U13" s="712">
        <v>805</v>
      </c>
      <c r="V13" s="712">
        <v>817</v>
      </c>
      <c r="W13" s="712">
        <v>834</v>
      </c>
      <c r="X13" s="712">
        <v>848</v>
      </c>
      <c r="Y13" s="712">
        <v>854</v>
      </c>
      <c r="Z13" s="712">
        <v>867</v>
      </c>
      <c r="AA13" s="712">
        <v>872</v>
      </c>
      <c r="AB13" s="712">
        <v>898</v>
      </c>
      <c r="AC13" s="712">
        <v>929</v>
      </c>
      <c r="AD13" s="712">
        <v>943</v>
      </c>
      <c r="AE13" s="712">
        <v>963</v>
      </c>
      <c r="AF13" s="712">
        <v>969</v>
      </c>
      <c r="AG13" s="712">
        <v>982</v>
      </c>
      <c r="AH13" s="712">
        <v>1044</v>
      </c>
      <c r="AI13" s="713">
        <v>1107</v>
      </c>
      <c r="AJ13" s="713">
        <v>1122</v>
      </c>
      <c r="AK13" s="713">
        <v>1179</v>
      </c>
      <c r="AL13" s="713">
        <v>1192</v>
      </c>
      <c r="AM13" s="713">
        <v>1212</v>
      </c>
      <c r="AN13" s="713">
        <v>1217</v>
      </c>
      <c r="AO13" s="713">
        <v>1231</v>
      </c>
      <c r="AP13" s="713">
        <v>1245</v>
      </c>
      <c r="AQ13" s="713">
        <v>1338</v>
      </c>
      <c r="AR13" s="713">
        <v>1346</v>
      </c>
      <c r="AS13" s="713">
        <v>1356</v>
      </c>
      <c r="AT13" s="713">
        <v>1371</v>
      </c>
      <c r="AU13" s="713">
        <v>1404</v>
      </c>
      <c r="AV13" s="713">
        <v>1429</v>
      </c>
      <c r="AW13" s="713">
        <v>1436</v>
      </c>
      <c r="AX13" s="713">
        <v>1447</v>
      </c>
      <c r="AY13" s="713">
        <v>1461</v>
      </c>
      <c r="AZ13" s="713">
        <v>1478</v>
      </c>
      <c r="BA13" s="713">
        <v>1496</v>
      </c>
      <c r="BB13" s="713">
        <v>1593</v>
      </c>
      <c r="BC13" s="713">
        <v>1688</v>
      </c>
      <c r="BD13" s="713">
        <v>1784</v>
      </c>
      <c r="BE13" s="713">
        <v>1880</v>
      </c>
      <c r="BF13" s="713">
        <v>1976</v>
      </c>
      <c r="BG13" s="713">
        <v>2073</v>
      </c>
      <c r="BH13" s="713">
        <v>2169</v>
      </c>
      <c r="BI13" s="713">
        <v>2266</v>
      </c>
      <c r="BJ13" s="713">
        <v>2361</v>
      </c>
      <c r="BK13" s="713">
        <v>2458</v>
      </c>
      <c r="BL13" s="336" t="s">
        <v>12</v>
      </c>
    </row>
    <row r="14" spans="1:64" ht="17.25" customHeight="1" thickBot="1">
      <c r="A14" s="21"/>
      <c r="B14" s="330" t="s">
        <v>13</v>
      </c>
      <c r="C14" s="712">
        <v>566</v>
      </c>
      <c r="D14" s="712">
        <v>585</v>
      </c>
      <c r="E14" s="712">
        <v>608</v>
      </c>
      <c r="F14" s="712">
        <v>629</v>
      </c>
      <c r="G14" s="712">
        <v>637</v>
      </c>
      <c r="H14" s="712">
        <v>655</v>
      </c>
      <c r="I14" s="712">
        <v>678</v>
      </c>
      <c r="J14" s="712">
        <v>691</v>
      </c>
      <c r="K14" s="712">
        <v>704</v>
      </c>
      <c r="L14" s="712">
        <v>708</v>
      </c>
      <c r="M14" s="712">
        <v>714</v>
      </c>
      <c r="N14" s="712">
        <v>729</v>
      </c>
      <c r="O14" s="712">
        <v>740</v>
      </c>
      <c r="P14" s="712">
        <v>756</v>
      </c>
      <c r="Q14" s="712">
        <v>763</v>
      </c>
      <c r="R14" s="712">
        <v>785</v>
      </c>
      <c r="S14" s="712">
        <v>807</v>
      </c>
      <c r="T14" s="712">
        <v>815</v>
      </c>
      <c r="U14" s="712">
        <v>827</v>
      </c>
      <c r="V14" s="712">
        <v>838</v>
      </c>
      <c r="W14" s="712">
        <v>856</v>
      </c>
      <c r="X14" s="712">
        <v>870</v>
      </c>
      <c r="Y14" s="712">
        <v>878</v>
      </c>
      <c r="Z14" s="712">
        <v>914</v>
      </c>
      <c r="AA14" s="712">
        <v>921</v>
      </c>
      <c r="AB14" s="712">
        <v>934</v>
      </c>
      <c r="AC14" s="712">
        <v>955</v>
      </c>
      <c r="AD14" s="712">
        <v>969</v>
      </c>
      <c r="AE14" s="712">
        <v>991</v>
      </c>
      <c r="AF14" s="712">
        <v>996</v>
      </c>
      <c r="AG14" s="712">
        <v>1010</v>
      </c>
      <c r="AH14" s="713">
        <v>1094</v>
      </c>
      <c r="AI14" s="713">
        <v>1179</v>
      </c>
      <c r="AJ14" s="713">
        <v>1192</v>
      </c>
      <c r="AK14" s="713">
        <v>1209</v>
      </c>
      <c r="AL14" s="713">
        <v>1225</v>
      </c>
      <c r="AM14" s="713">
        <v>1244</v>
      </c>
      <c r="AN14" s="713">
        <v>1249</v>
      </c>
      <c r="AO14" s="713">
        <v>1264</v>
      </c>
      <c r="AP14" s="713">
        <v>1278</v>
      </c>
      <c r="AQ14" s="713">
        <v>1371</v>
      </c>
      <c r="AR14" s="713">
        <v>1381</v>
      </c>
      <c r="AS14" s="713">
        <v>1390</v>
      </c>
      <c r="AT14" s="713">
        <v>1438</v>
      </c>
      <c r="AU14" s="713">
        <v>1440</v>
      </c>
      <c r="AV14" s="713">
        <v>1467</v>
      </c>
      <c r="AW14" s="713">
        <v>1472</v>
      </c>
      <c r="AX14" s="713">
        <v>1483</v>
      </c>
      <c r="AY14" s="713">
        <v>1499</v>
      </c>
      <c r="AZ14" s="713">
        <v>1516</v>
      </c>
      <c r="BA14" s="713">
        <v>1536</v>
      </c>
      <c r="BB14" s="713">
        <v>1632</v>
      </c>
      <c r="BC14" s="713">
        <v>1728</v>
      </c>
      <c r="BD14" s="713">
        <v>1824</v>
      </c>
      <c r="BE14" s="713">
        <v>1919</v>
      </c>
      <c r="BF14" s="713">
        <v>2016</v>
      </c>
      <c r="BG14" s="713">
        <v>2113</v>
      </c>
      <c r="BH14" s="713">
        <v>2209</v>
      </c>
      <c r="BI14" s="713">
        <v>2304</v>
      </c>
      <c r="BJ14" s="713">
        <v>2402</v>
      </c>
      <c r="BK14" s="713">
        <v>2499</v>
      </c>
      <c r="BL14" s="336" t="s">
        <v>13</v>
      </c>
    </row>
    <row r="15" spans="2:64" s="21" customFormat="1" ht="17.25" customHeight="1" thickBot="1">
      <c r="B15" s="330" t="s">
        <v>14</v>
      </c>
      <c r="C15" s="712">
        <v>585</v>
      </c>
      <c r="D15" s="712">
        <v>608</v>
      </c>
      <c r="E15" s="712">
        <v>629</v>
      </c>
      <c r="F15" s="712">
        <v>649</v>
      </c>
      <c r="G15" s="712">
        <v>658</v>
      </c>
      <c r="H15" s="712">
        <v>677</v>
      </c>
      <c r="I15" s="712">
        <v>699</v>
      </c>
      <c r="J15" s="712">
        <v>711</v>
      </c>
      <c r="K15" s="712">
        <v>725</v>
      </c>
      <c r="L15" s="712">
        <v>727</v>
      </c>
      <c r="M15" s="712">
        <v>737</v>
      </c>
      <c r="N15" s="712">
        <v>752</v>
      </c>
      <c r="O15" s="712">
        <v>764</v>
      </c>
      <c r="P15" s="712">
        <v>780</v>
      </c>
      <c r="Q15" s="712">
        <v>785</v>
      </c>
      <c r="R15" s="712">
        <v>809</v>
      </c>
      <c r="S15" s="712">
        <v>834</v>
      </c>
      <c r="T15" s="712">
        <v>841</v>
      </c>
      <c r="U15" s="712">
        <v>856</v>
      </c>
      <c r="V15" s="712">
        <v>867</v>
      </c>
      <c r="W15" s="712">
        <v>885</v>
      </c>
      <c r="X15" s="712">
        <v>899</v>
      </c>
      <c r="Y15" s="712">
        <v>906</v>
      </c>
      <c r="Z15" s="712">
        <v>943</v>
      </c>
      <c r="AA15" s="712">
        <v>952</v>
      </c>
      <c r="AB15" s="712">
        <v>965</v>
      </c>
      <c r="AC15" s="712">
        <v>986</v>
      </c>
      <c r="AD15" s="712">
        <v>1002</v>
      </c>
      <c r="AE15" s="712">
        <v>1025</v>
      </c>
      <c r="AF15" s="712">
        <v>1030</v>
      </c>
      <c r="AG15" s="712">
        <v>1043</v>
      </c>
      <c r="AH15" s="713">
        <v>1130</v>
      </c>
      <c r="AI15" s="713">
        <v>1217</v>
      </c>
      <c r="AJ15" s="713">
        <v>1231</v>
      </c>
      <c r="AK15" s="713">
        <v>1245</v>
      </c>
      <c r="AL15" s="713">
        <v>1263</v>
      </c>
      <c r="AM15" s="713">
        <v>1282</v>
      </c>
      <c r="AN15" s="713">
        <v>1283</v>
      </c>
      <c r="AO15" s="713">
        <v>1301</v>
      </c>
      <c r="AP15" s="713">
        <v>1313</v>
      </c>
      <c r="AQ15" s="713">
        <v>1409</v>
      </c>
      <c r="AR15" s="713">
        <v>1421</v>
      </c>
      <c r="AS15" s="713">
        <v>1429</v>
      </c>
      <c r="AT15" s="713">
        <v>1474</v>
      </c>
      <c r="AU15" s="713">
        <v>1478</v>
      </c>
      <c r="AV15" s="713">
        <v>1503</v>
      </c>
      <c r="AW15" s="713">
        <v>1510</v>
      </c>
      <c r="AX15" s="713">
        <v>1521</v>
      </c>
      <c r="AY15" s="713">
        <v>1537</v>
      </c>
      <c r="AZ15" s="713">
        <v>1554</v>
      </c>
      <c r="BA15" s="713">
        <v>1573</v>
      </c>
      <c r="BB15" s="713">
        <v>1671</v>
      </c>
      <c r="BC15" s="713">
        <v>1768</v>
      </c>
      <c r="BD15" s="713">
        <v>1863</v>
      </c>
      <c r="BE15" s="713">
        <v>1959</v>
      </c>
      <c r="BF15" s="713">
        <v>2055</v>
      </c>
      <c r="BG15" s="713">
        <v>2150</v>
      </c>
      <c r="BH15" s="713">
        <v>2247</v>
      </c>
      <c r="BI15" s="713">
        <v>2343</v>
      </c>
      <c r="BJ15" s="713">
        <v>2440</v>
      </c>
      <c r="BK15" s="713">
        <v>2536</v>
      </c>
      <c r="BL15" s="336" t="s">
        <v>14</v>
      </c>
    </row>
    <row r="16" spans="1:64" ht="17.25" customHeight="1" thickBot="1">
      <c r="A16" s="21"/>
      <c r="B16" s="330" t="s">
        <v>15</v>
      </c>
      <c r="C16" s="712">
        <v>598</v>
      </c>
      <c r="D16" s="712">
        <v>620</v>
      </c>
      <c r="E16" s="712">
        <v>642</v>
      </c>
      <c r="F16" s="712">
        <v>671</v>
      </c>
      <c r="G16" s="712">
        <v>675</v>
      </c>
      <c r="H16" s="712">
        <v>694</v>
      </c>
      <c r="I16" s="712">
        <v>718</v>
      </c>
      <c r="J16" s="712">
        <v>724</v>
      </c>
      <c r="K16" s="712">
        <v>737</v>
      </c>
      <c r="L16" s="712">
        <v>741</v>
      </c>
      <c r="M16" s="712">
        <v>757</v>
      </c>
      <c r="N16" s="712">
        <v>777</v>
      </c>
      <c r="O16" s="712">
        <v>784</v>
      </c>
      <c r="P16" s="712">
        <v>825</v>
      </c>
      <c r="Q16" s="712">
        <v>828</v>
      </c>
      <c r="R16" s="712">
        <v>838</v>
      </c>
      <c r="S16" s="712">
        <v>854</v>
      </c>
      <c r="T16" s="712">
        <v>860</v>
      </c>
      <c r="U16" s="712">
        <v>876</v>
      </c>
      <c r="V16" s="712">
        <v>887</v>
      </c>
      <c r="W16" s="712">
        <v>921</v>
      </c>
      <c r="X16" s="712">
        <v>948</v>
      </c>
      <c r="Y16" s="712">
        <v>952</v>
      </c>
      <c r="Z16" s="712">
        <v>966</v>
      </c>
      <c r="AA16" s="712">
        <v>974</v>
      </c>
      <c r="AB16" s="712">
        <v>988</v>
      </c>
      <c r="AC16" s="712">
        <v>1011</v>
      </c>
      <c r="AD16" s="712">
        <v>1025</v>
      </c>
      <c r="AE16" s="712">
        <v>1049</v>
      </c>
      <c r="AF16" s="712">
        <v>1074</v>
      </c>
      <c r="AG16" s="713">
        <v>1107</v>
      </c>
      <c r="AH16" s="713">
        <v>1187</v>
      </c>
      <c r="AI16" s="713">
        <v>1269</v>
      </c>
      <c r="AJ16" s="713">
        <v>1282</v>
      </c>
      <c r="AK16" s="713">
        <v>1298</v>
      </c>
      <c r="AL16" s="713">
        <v>1315</v>
      </c>
      <c r="AM16" s="713">
        <v>1336</v>
      </c>
      <c r="AN16" s="713">
        <v>1343</v>
      </c>
      <c r="AO16" s="713">
        <v>1359</v>
      </c>
      <c r="AP16" s="713">
        <v>1385</v>
      </c>
      <c r="AQ16" s="713">
        <v>1519</v>
      </c>
      <c r="AR16" s="713">
        <v>1522</v>
      </c>
      <c r="AS16" s="713">
        <v>1525</v>
      </c>
      <c r="AT16" s="713">
        <v>1530</v>
      </c>
      <c r="AU16" s="713">
        <v>1571</v>
      </c>
      <c r="AV16" s="713">
        <v>1597</v>
      </c>
      <c r="AW16" s="713">
        <v>1604</v>
      </c>
      <c r="AX16" s="713">
        <v>1616</v>
      </c>
      <c r="AY16" s="713">
        <v>1633</v>
      </c>
      <c r="AZ16" s="713">
        <v>1652</v>
      </c>
      <c r="BA16" s="713">
        <v>1672</v>
      </c>
      <c r="BB16" s="713">
        <v>1769</v>
      </c>
      <c r="BC16" s="713">
        <v>1865</v>
      </c>
      <c r="BD16" s="713">
        <v>1960</v>
      </c>
      <c r="BE16" s="713">
        <v>2057</v>
      </c>
      <c r="BF16" s="713">
        <v>2154</v>
      </c>
      <c r="BG16" s="713">
        <v>2249</v>
      </c>
      <c r="BH16" s="713">
        <v>2345</v>
      </c>
      <c r="BI16" s="713">
        <v>2441</v>
      </c>
      <c r="BJ16" s="713">
        <v>2537</v>
      </c>
      <c r="BK16" s="713">
        <v>2633</v>
      </c>
      <c r="BL16" s="336" t="s">
        <v>15</v>
      </c>
    </row>
    <row r="17" spans="2:64" s="21" customFormat="1" ht="17.25" customHeight="1" thickBot="1">
      <c r="B17" s="330" t="s">
        <v>16</v>
      </c>
      <c r="C17" s="712">
        <v>614</v>
      </c>
      <c r="D17" s="712">
        <v>638</v>
      </c>
      <c r="E17" s="712">
        <v>662</v>
      </c>
      <c r="F17" s="712">
        <v>688</v>
      </c>
      <c r="G17" s="712">
        <v>692</v>
      </c>
      <c r="H17" s="712">
        <v>711</v>
      </c>
      <c r="I17" s="712">
        <v>736</v>
      </c>
      <c r="J17" s="712">
        <v>742</v>
      </c>
      <c r="K17" s="712">
        <v>757</v>
      </c>
      <c r="L17" s="712">
        <v>761</v>
      </c>
      <c r="M17" s="712">
        <v>777</v>
      </c>
      <c r="N17" s="712">
        <v>813</v>
      </c>
      <c r="O17" s="712">
        <v>833</v>
      </c>
      <c r="P17" s="712">
        <v>847</v>
      </c>
      <c r="Q17" s="712">
        <v>851</v>
      </c>
      <c r="R17" s="712">
        <v>860</v>
      </c>
      <c r="S17" s="712">
        <v>878</v>
      </c>
      <c r="T17" s="712">
        <v>883</v>
      </c>
      <c r="U17" s="712">
        <v>897</v>
      </c>
      <c r="V17" s="712">
        <v>923</v>
      </c>
      <c r="W17" s="712">
        <v>955</v>
      </c>
      <c r="X17" s="712">
        <v>971</v>
      </c>
      <c r="Y17" s="712">
        <v>979</v>
      </c>
      <c r="Z17" s="712">
        <v>993</v>
      </c>
      <c r="AA17" s="712">
        <v>999</v>
      </c>
      <c r="AB17" s="712">
        <v>1015</v>
      </c>
      <c r="AC17" s="712">
        <v>1056</v>
      </c>
      <c r="AD17" s="713">
        <v>1091</v>
      </c>
      <c r="AE17" s="713">
        <v>1116</v>
      </c>
      <c r="AF17" s="713">
        <v>1124</v>
      </c>
      <c r="AG17" s="713">
        <v>1137</v>
      </c>
      <c r="AH17" s="713">
        <v>1218</v>
      </c>
      <c r="AI17" s="713">
        <v>1298</v>
      </c>
      <c r="AJ17" s="713">
        <v>1314</v>
      </c>
      <c r="AK17" s="713">
        <v>1331</v>
      </c>
      <c r="AL17" s="713">
        <v>1347</v>
      </c>
      <c r="AM17" s="713">
        <v>1369</v>
      </c>
      <c r="AN17" s="713">
        <v>1398</v>
      </c>
      <c r="AO17" s="713">
        <v>1440</v>
      </c>
      <c r="AP17" s="713">
        <v>1458</v>
      </c>
      <c r="AQ17" s="713">
        <v>1554</v>
      </c>
      <c r="AR17" s="713">
        <v>1566</v>
      </c>
      <c r="AS17" s="713">
        <v>1593</v>
      </c>
      <c r="AT17" s="713">
        <v>1607</v>
      </c>
      <c r="AU17" s="713">
        <v>1610</v>
      </c>
      <c r="AV17" s="713">
        <v>1640</v>
      </c>
      <c r="AW17" s="713">
        <v>1645</v>
      </c>
      <c r="AX17" s="713">
        <v>1656</v>
      </c>
      <c r="AY17" s="713">
        <v>1674</v>
      </c>
      <c r="AZ17" s="713">
        <v>1693</v>
      </c>
      <c r="BA17" s="713">
        <v>1712</v>
      </c>
      <c r="BB17" s="713">
        <v>1808</v>
      </c>
      <c r="BC17" s="713">
        <v>1904</v>
      </c>
      <c r="BD17" s="713">
        <v>2001</v>
      </c>
      <c r="BE17" s="713">
        <v>2097</v>
      </c>
      <c r="BF17" s="713">
        <v>2193</v>
      </c>
      <c r="BG17" s="713">
        <v>2289</v>
      </c>
      <c r="BH17" s="713">
        <v>2386</v>
      </c>
      <c r="BI17" s="713">
        <v>2482</v>
      </c>
      <c r="BJ17" s="713">
        <v>2578</v>
      </c>
      <c r="BK17" s="713">
        <v>2674</v>
      </c>
      <c r="BL17" s="336" t="s">
        <v>16</v>
      </c>
    </row>
    <row r="18" spans="1:64" ht="17.25" customHeight="1" thickBot="1">
      <c r="A18" s="20"/>
      <c r="B18" s="330" t="s">
        <v>17</v>
      </c>
      <c r="C18" s="712">
        <v>630</v>
      </c>
      <c r="D18" s="712">
        <v>653</v>
      </c>
      <c r="E18" s="712">
        <v>677</v>
      </c>
      <c r="F18" s="712">
        <v>702</v>
      </c>
      <c r="G18" s="712">
        <v>721</v>
      </c>
      <c r="H18" s="712">
        <v>740</v>
      </c>
      <c r="I18" s="712">
        <v>751</v>
      </c>
      <c r="J18" s="712">
        <v>758</v>
      </c>
      <c r="K18" s="712">
        <v>773</v>
      </c>
      <c r="L18" s="712">
        <v>777</v>
      </c>
      <c r="M18" s="712">
        <v>809</v>
      </c>
      <c r="N18" s="712">
        <v>841</v>
      </c>
      <c r="O18" s="712">
        <v>851</v>
      </c>
      <c r="P18" s="712">
        <v>866</v>
      </c>
      <c r="Q18" s="712">
        <v>870</v>
      </c>
      <c r="R18" s="712">
        <v>881</v>
      </c>
      <c r="S18" s="712">
        <v>897</v>
      </c>
      <c r="T18" s="712">
        <v>903</v>
      </c>
      <c r="U18" s="712">
        <v>944</v>
      </c>
      <c r="V18" s="712">
        <v>958</v>
      </c>
      <c r="W18" s="712">
        <v>979</v>
      </c>
      <c r="X18" s="712">
        <v>994</v>
      </c>
      <c r="Y18" s="712">
        <v>1000</v>
      </c>
      <c r="Z18" s="712">
        <v>1016</v>
      </c>
      <c r="AA18" s="712">
        <v>1025</v>
      </c>
      <c r="AB18" s="712">
        <v>1058</v>
      </c>
      <c r="AC18" s="713">
        <v>1105</v>
      </c>
      <c r="AD18" s="713">
        <v>1118</v>
      </c>
      <c r="AE18" s="713">
        <v>1145</v>
      </c>
      <c r="AF18" s="713">
        <v>1151</v>
      </c>
      <c r="AG18" s="713">
        <v>1166</v>
      </c>
      <c r="AH18" s="713">
        <v>1245</v>
      </c>
      <c r="AI18" s="713">
        <v>1327</v>
      </c>
      <c r="AJ18" s="713">
        <v>1343</v>
      </c>
      <c r="AK18" s="713">
        <v>1385</v>
      </c>
      <c r="AL18" s="713">
        <v>1400</v>
      </c>
      <c r="AM18" s="713">
        <v>1422</v>
      </c>
      <c r="AN18" s="713">
        <v>1457</v>
      </c>
      <c r="AO18" s="713">
        <v>1473</v>
      </c>
      <c r="AP18" s="713">
        <v>1493</v>
      </c>
      <c r="AQ18" s="713">
        <v>1587</v>
      </c>
      <c r="AR18" s="713">
        <v>1607</v>
      </c>
      <c r="AS18" s="713">
        <v>1624</v>
      </c>
      <c r="AT18" s="713">
        <v>1643</v>
      </c>
      <c r="AU18" s="713">
        <v>1646</v>
      </c>
      <c r="AV18" s="713">
        <v>1676</v>
      </c>
      <c r="AW18" s="713">
        <v>1682</v>
      </c>
      <c r="AX18" s="713">
        <v>1697</v>
      </c>
      <c r="AY18" s="713">
        <v>1712</v>
      </c>
      <c r="AZ18" s="713">
        <v>1731</v>
      </c>
      <c r="BA18" s="713">
        <v>1752</v>
      </c>
      <c r="BB18" s="713">
        <v>1847</v>
      </c>
      <c r="BC18" s="713">
        <v>1945</v>
      </c>
      <c r="BD18" s="713">
        <v>2041</v>
      </c>
      <c r="BE18" s="713">
        <v>2137</v>
      </c>
      <c r="BF18" s="713">
        <v>2232</v>
      </c>
      <c r="BG18" s="713">
        <v>2330</v>
      </c>
      <c r="BH18" s="713">
        <v>2426</v>
      </c>
      <c r="BI18" s="713">
        <v>2521</v>
      </c>
      <c r="BJ18" s="713">
        <v>2617</v>
      </c>
      <c r="BK18" s="713">
        <v>2714</v>
      </c>
      <c r="BL18" s="336" t="s">
        <v>17</v>
      </c>
    </row>
    <row r="19" spans="1:64" s="21" customFormat="1" ht="17.25" customHeight="1" thickBot="1">
      <c r="A19" s="19"/>
      <c r="B19" s="330" t="s">
        <v>18</v>
      </c>
      <c r="C19" s="712">
        <v>650</v>
      </c>
      <c r="D19" s="712">
        <v>672</v>
      </c>
      <c r="E19" s="712">
        <v>696</v>
      </c>
      <c r="F19" s="712">
        <v>752</v>
      </c>
      <c r="G19" s="712">
        <v>755</v>
      </c>
      <c r="H19" s="712">
        <v>757</v>
      </c>
      <c r="I19" s="712">
        <v>766</v>
      </c>
      <c r="J19" s="712">
        <v>773</v>
      </c>
      <c r="K19" s="712">
        <v>788</v>
      </c>
      <c r="L19" s="712">
        <v>807</v>
      </c>
      <c r="M19" s="712">
        <v>834</v>
      </c>
      <c r="N19" s="712">
        <v>854</v>
      </c>
      <c r="O19" s="712">
        <v>869</v>
      </c>
      <c r="P19" s="712">
        <v>885</v>
      </c>
      <c r="Q19" s="712">
        <v>890</v>
      </c>
      <c r="R19" s="712">
        <v>913</v>
      </c>
      <c r="S19" s="712">
        <v>941</v>
      </c>
      <c r="T19" s="712">
        <v>950</v>
      </c>
      <c r="U19" s="712">
        <v>964</v>
      </c>
      <c r="V19" s="712">
        <v>979</v>
      </c>
      <c r="W19" s="712">
        <v>996</v>
      </c>
      <c r="X19" s="712">
        <v>1008</v>
      </c>
      <c r="Y19" s="712">
        <v>1023</v>
      </c>
      <c r="Z19" s="713">
        <v>1080</v>
      </c>
      <c r="AA19" s="713">
        <v>1088</v>
      </c>
      <c r="AB19" s="713">
        <v>1105</v>
      </c>
      <c r="AC19" s="713">
        <v>1126</v>
      </c>
      <c r="AD19" s="713">
        <v>1142</v>
      </c>
      <c r="AE19" s="713">
        <v>1169</v>
      </c>
      <c r="AF19" s="713">
        <v>1178</v>
      </c>
      <c r="AG19" s="713">
        <v>1187</v>
      </c>
      <c r="AH19" s="713">
        <v>1281</v>
      </c>
      <c r="AI19" s="713">
        <v>1375</v>
      </c>
      <c r="AJ19" s="713">
        <v>1394</v>
      </c>
      <c r="AK19" s="713">
        <v>1438</v>
      </c>
      <c r="AL19" s="713">
        <v>1456</v>
      </c>
      <c r="AM19" s="713">
        <v>1478</v>
      </c>
      <c r="AN19" s="713">
        <v>1485</v>
      </c>
      <c r="AO19" s="713">
        <v>1501</v>
      </c>
      <c r="AP19" s="713">
        <v>1522</v>
      </c>
      <c r="AQ19" s="713">
        <v>1601</v>
      </c>
      <c r="AR19" s="713">
        <v>1628</v>
      </c>
      <c r="AS19" s="713">
        <v>1656</v>
      </c>
      <c r="AT19" s="713">
        <v>1674</v>
      </c>
      <c r="AU19" s="713">
        <v>1680</v>
      </c>
      <c r="AV19" s="713">
        <v>1711</v>
      </c>
      <c r="AW19" s="713">
        <v>1717</v>
      </c>
      <c r="AX19" s="713">
        <v>1728</v>
      </c>
      <c r="AY19" s="713">
        <v>1748</v>
      </c>
      <c r="AZ19" s="713">
        <v>1816</v>
      </c>
      <c r="BA19" s="713">
        <v>1838</v>
      </c>
      <c r="BB19" s="713">
        <v>1934</v>
      </c>
      <c r="BC19" s="713">
        <v>2030</v>
      </c>
      <c r="BD19" s="713">
        <v>2126</v>
      </c>
      <c r="BE19" s="713">
        <v>2223</v>
      </c>
      <c r="BF19" s="713">
        <v>2319</v>
      </c>
      <c r="BG19" s="713">
        <v>2415</v>
      </c>
      <c r="BH19" s="713">
        <v>2511</v>
      </c>
      <c r="BI19" s="713">
        <v>2606</v>
      </c>
      <c r="BJ19" s="713">
        <v>2703</v>
      </c>
      <c r="BK19" s="713">
        <v>2799</v>
      </c>
      <c r="BL19" s="336" t="s">
        <v>18</v>
      </c>
    </row>
    <row r="20" spans="1:64" ht="17.25" customHeight="1" thickBot="1">
      <c r="A20" s="20"/>
      <c r="B20" s="330" t="s">
        <v>19</v>
      </c>
      <c r="C20" s="712">
        <v>664</v>
      </c>
      <c r="D20" s="712">
        <v>691</v>
      </c>
      <c r="E20" s="712">
        <v>716</v>
      </c>
      <c r="F20" s="712">
        <v>771</v>
      </c>
      <c r="G20" s="712">
        <v>773</v>
      </c>
      <c r="H20" s="712">
        <v>777</v>
      </c>
      <c r="I20" s="712">
        <v>786</v>
      </c>
      <c r="J20" s="712">
        <v>795</v>
      </c>
      <c r="K20" s="712">
        <v>813</v>
      </c>
      <c r="L20" s="712">
        <v>830</v>
      </c>
      <c r="M20" s="712">
        <v>857</v>
      </c>
      <c r="N20" s="712">
        <v>877</v>
      </c>
      <c r="O20" s="712">
        <v>892</v>
      </c>
      <c r="P20" s="712">
        <v>909</v>
      </c>
      <c r="Q20" s="712">
        <v>913</v>
      </c>
      <c r="R20" s="712">
        <v>939</v>
      </c>
      <c r="S20" s="712">
        <v>966</v>
      </c>
      <c r="T20" s="712">
        <v>976</v>
      </c>
      <c r="U20" s="712">
        <v>991</v>
      </c>
      <c r="V20" s="712">
        <v>1005</v>
      </c>
      <c r="W20" s="712">
        <v>1015</v>
      </c>
      <c r="X20" s="712">
        <v>1035</v>
      </c>
      <c r="Y20" s="712">
        <v>1052</v>
      </c>
      <c r="Z20" s="713">
        <v>1098</v>
      </c>
      <c r="AA20" s="713">
        <v>1109</v>
      </c>
      <c r="AB20" s="713">
        <v>1117</v>
      </c>
      <c r="AC20" s="713">
        <v>1137</v>
      </c>
      <c r="AD20" s="713">
        <v>1148</v>
      </c>
      <c r="AE20" s="713">
        <v>1184</v>
      </c>
      <c r="AF20" s="713">
        <v>1210</v>
      </c>
      <c r="AG20" s="713">
        <v>1221</v>
      </c>
      <c r="AH20" s="713">
        <v>1307</v>
      </c>
      <c r="AI20" s="713">
        <v>1392</v>
      </c>
      <c r="AJ20" s="713">
        <v>1430</v>
      </c>
      <c r="AK20" s="713">
        <v>1459</v>
      </c>
      <c r="AL20" s="713">
        <v>1473</v>
      </c>
      <c r="AM20" s="713">
        <v>1483</v>
      </c>
      <c r="AN20" s="713">
        <v>1500</v>
      </c>
      <c r="AO20" s="713">
        <v>1519</v>
      </c>
      <c r="AP20" s="713">
        <v>1558</v>
      </c>
      <c r="AQ20" s="713">
        <v>1647</v>
      </c>
      <c r="AR20" s="713">
        <v>1666</v>
      </c>
      <c r="AS20" s="713">
        <v>1680</v>
      </c>
      <c r="AT20" s="713">
        <v>1691</v>
      </c>
      <c r="AU20" s="713">
        <v>1698</v>
      </c>
      <c r="AV20" s="713">
        <v>1729</v>
      </c>
      <c r="AW20" s="713">
        <v>1739</v>
      </c>
      <c r="AX20" s="713">
        <v>1748</v>
      </c>
      <c r="AY20" s="713">
        <v>1793</v>
      </c>
      <c r="AZ20" s="713">
        <v>1837</v>
      </c>
      <c r="BA20" s="713">
        <v>1857</v>
      </c>
      <c r="BB20" s="713">
        <v>1971</v>
      </c>
      <c r="BC20" s="713">
        <v>2067</v>
      </c>
      <c r="BD20" s="713">
        <v>2163</v>
      </c>
      <c r="BE20" s="713">
        <v>2260</v>
      </c>
      <c r="BF20" s="713">
        <v>2356</v>
      </c>
      <c r="BG20" s="713">
        <v>2453</v>
      </c>
      <c r="BH20" s="713">
        <v>2548</v>
      </c>
      <c r="BI20" s="713">
        <v>2644</v>
      </c>
      <c r="BJ20" s="713">
        <v>2740</v>
      </c>
      <c r="BK20" s="713">
        <v>2835</v>
      </c>
      <c r="BL20" s="336" t="s">
        <v>19</v>
      </c>
    </row>
    <row r="21" spans="1:64" s="21" customFormat="1" ht="17.25" customHeight="1" thickBot="1">
      <c r="A21" s="19"/>
      <c r="B21" s="330" t="s">
        <v>20</v>
      </c>
      <c r="C21" s="712">
        <v>679</v>
      </c>
      <c r="D21" s="712">
        <v>706</v>
      </c>
      <c r="E21" s="712">
        <v>731</v>
      </c>
      <c r="F21" s="712">
        <v>777</v>
      </c>
      <c r="G21" s="712">
        <v>778</v>
      </c>
      <c r="H21" s="712">
        <v>784</v>
      </c>
      <c r="I21" s="712">
        <v>796</v>
      </c>
      <c r="J21" s="712">
        <v>809</v>
      </c>
      <c r="K21" s="712">
        <v>871</v>
      </c>
      <c r="L21" s="712">
        <v>879</v>
      </c>
      <c r="M21" s="712">
        <v>888</v>
      </c>
      <c r="N21" s="712">
        <v>893</v>
      </c>
      <c r="O21" s="712">
        <v>895</v>
      </c>
      <c r="P21" s="712">
        <v>913</v>
      </c>
      <c r="Q21" s="712">
        <v>921</v>
      </c>
      <c r="R21" s="712">
        <v>948</v>
      </c>
      <c r="S21" s="712">
        <v>983</v>
      </c>
      <c r="T21" s="712">
        <v>988</v>
      </c>
      <c r="U21" s="712">
        <v>997</v>
      </c>
      <c r="V21" s="712">
        <v>1010</v>
      </c>
      <c r="W21" s="712">
        <v>1023</v>
      </c>
      <c r="X21" s="712">
        <v>1059</v>
      </c>
      <c r="Y21" s="713">
        <v>1088</v>
      </c>
      <c r="Z21" s="713">
        <v>1106</v>
      </c>
      <c r="AA21" s="713">
        <v>1113</v>
      </c>
      <c r="AB21" s="713">
        <v>1128</v>
      </c>
      <c r="AC21" s="713">
        <v>1152</v>
      </c>
      <c r="AD21" s="713">
        <v>1169</v>
      </c>
      <c r="AE21" s="713">
        <v>1198</v>
      </c>
      <c r="AF21" s="713">
        <v>1220</v>
      </c>
      <c r="AG21" s="713">
        <v>1250</v>
      </c>
      <c r="AH21" s="713">
        <v>1327</v>
      </c>
      <c r="AI21" s="713">
        <v>1406</v>
      </c>
      <c r="AJ21" s="713">
        <v>1449</v>
      </c>
      <c r="AK21" s="713">
        <v>1469</v>
      </c>
      <c r="AL21" s="713">
        <v>1488</v>
      </c>
      <c r="AM21" s="713">
        <v>1510</v>
      </c>
      <c r="AN21" s="713">
        <v>1516</v>
      </c>
      <c r="AO21" s="713">
        <v>1533</v>
      </c>
      <c r="AP21" s="713">
        <v>1595</v>
      </c>
      <c r="AQ21" s="713">
        <v>1691</v>
      </c>
      <c r="AR21" s="713">
        <v>1698</v>
      </c>
      <c r="AS21" s="713">
        <v>1703</v>
      </c>
      <c r="AT21" s="713">
        <v>1710</v>
      </c>
      <c r="AU21" s="713">
        <v>1717</v>
      </c>
      <c r="AV21" s="713">
        <v>1748</v>
      </c>
      <c r="AW21" s="713">
        <v>1754</v>
      </c>
      <c r="AX21" s="713">
        <v>1768</v>
      </c>
      <c r="AY21" s="713">
        <v>1837</v>
      </c>
      <c r="AZ21" s="713">
        <v>1856</v>
      </c>
      <c r="BA21" s="713">
        <v>1877</v>
      </c>
      <c r="BB21" s="713">
        <v>1973</v>
      </c>
      <c r="BC21" s="713">
        <v>2070</v>
      </c>
      <c r="BD21" s="713">
        <v>2167</v>
      </c>
      <c r="BE21" s="713">
        <v>2262</v>
      </c>
      <c r="BF21" s="713">
        <v>2359</v>
      </c>
      <c r="BG21" s="713">
        <v>2455</v>
      </c>
      <c r="BH21" s="713">
        <v>2551</v>
      </c>
      <c r="BI21" s="713">
        <v>2647</v>
      </c>
      <c r="BJ21" s="713">
        <v>2744</v>
      </c>
      <c r="BK21" s="713">
        <v>2840</v>
      </c>
      <c r="BL21" s="336" t="s">
        <v>20</v>
      </c>
    </row>
    <row r="22" spans="1:64" ht="17.25" customHeight="1" thickBot="1">
      <c r="A22" s="20"/>
      <c r="B22" s="330" t="s">
        <v>21</v>
      </c>
      <c r="C22" s="712">
        <v>699</v>
      </c>
      <c r="D22" s="712">
        <v>727</v>
      </c>
      <c r="E22" s="712">
        <v>755</v>
      </c>
      <c r="F22" s="712">
        <v>815</v>
      </c>
      <c r="G22" s="712">
        <v>817</v>
      </c>
      <c r="H22" s="712">
        <v>823</v>
      </c>
      <c r="I22" s="712">
        <v>841</v>
      </c>
      <c r="J22" s="712">
        <v>860</v>
      </c>
      <c r="K22" s="712">
        <v>912</v>
      </c>
      <c r="L22" s="712">
        <v>920</v>
      </c>
      <c r="M22" s="712">
        <v>928</v>
      </c>
      <c r="N22" s="712">
        <v>930</v>
      </c>
      <c r="O22" s="712">
        <v>931</v>
      </c>
      <c r="P22" s="712">
        <v>986</v>
      </c>
      <c r="Q22" s="712">
        <v>991</v>
      </c>
      <c r="R22" s="712">
        <v>996</v>
      </c>
      <c r="S22" s="712">
        <v>1008</v>
      </c>
      <c r="T22" s="712">
        <v>1016</v>
      </c>
      <c r="U22" s="712">
        <v>1032</v>
      </c>
      <c r="V22" s="712">
        <v>1049</v>
      </c>
      <c r="W22" s="713">
        <v>1095</v>
      </c>
      <c r="X22" s="713">
        <v>1132</v>
      </c>
      <c r="Y22" s="713">
        <v>1141</v>
      </c>
      <c r="Z22" s="713">
        <v>1158</v>
      </c>
      <c r="AA22" s="713">
        <v>1167</v>
      </c>
      <c r="AB22" s="713">
        <v>1184</v>
      </c>
      <c r="AC22" s="713">
        <v>1213</v>
      </c>
      <c r="AD22" s="713">
        <v>1231</v>
      </c>
      <c r="AE22" s="713">
        <v>1286</v>
      </c>
      <c r="AF22" s="713">
        <v>1295</v>
      </c>
      <c r="AG22" s="713">
        <v>1309</v>
      </c>
      <c r="AH22" s="713">
        <v>1414</v>
      </c>
      <c r="AI22" s="713">
        <v>1518</v>
      </c>
      <c r="AJ22" s="713">
        <v>1536</v>
      </c>
      <c r="AK22" s="713">
        <v>1557</v>
      </c>
      <c r="AL22" s="713">
        <v>1576</v>
      </c>
      <c r="AM22" s="713">
        <v>1602</v>
      </c>
      <c r="AN22" s="713">
        <v>1656</v>
      </c>
      <c r="AO22" s="713">
        <v>1674</v>
      </c>
      <c r="AP22" s="713">
        <v>1693</v>
      </c>
      <c r="AQ22" s="713">
        <v>1789</v>
      </c>
      <c r="AR22" s="713">
        <v>1812</v>
      </c>
      <c r="AS22" s="713">
        <v>1833</v>
      </c>
      <c r="AT22" s="713">
        <v>1854</v>
      </c>
      <c r="AU22" s="713">
        <v>1858</v>
      </c>
      <c r="AV22" s="713">
        <v>1895</v>
      </c>
      <c r="AW22" s="713">
        <v>1900</v>
      </c>
      <c r="AX22" s="713">
        <v>2041</v>
      </c>
      <c r="AY22" s="713">
        <v>2063</v>
      </c>
      <c r="AZ22" s="713">
        <v>2204</v>
      </c>
      <c r="BA22" s="713">
        <v>2226</v>
      </c>
      <c r="BB22" s="713">
        <v>2321</v>
      </c>
      <c r="BC22" s="713">
        <v>2417</v>
      </c>
      <c r="BD22" s="713">
        <v>2513</v>
      </c>
      <c r="BE22" s="713">
        <v>2610</v>
      </c>
      <c r="BF22" s="713">
        <v>2705</v>
      </c>
      <c r="BG22" s="713">
        <v>2801</v>
      </c>
      <c r="BH22" s="713">
        <v>2898</v>
      </c>
      <c r="BI22" s="713">
        <v>2994</v>
      </c>
      <c r="BJ22" s="713">
        <v>3090</v>
      </c>
      <c r="BK22" s="713">
        <v>3186</v>
      </c>
      <c r="BL22" s="336" t="s">
        <v>21</v>
      </c>
    </row>
    <row r="23" spans="1:64" s="21" customFormat="1" ht="17.25" customHeight="1" thickBot="1">
      <c r="A23" s="19"/>
      <c r="B23" s="330" t="s">
        <v>22</v>
      </c>
      <c r="C23" s="712">
        <v>716</v>
      </c>
      <c r="D23" s="712">
        <v>741</v>
      </c>
      <c r="E23" s="712">
        <v>768</v>
      </c>
      <c r="F23" s="712">
        <v>836</v>
      </c>
      <c r="G23" s="712">
        <v>838</v>
      </c>
      <c r="H23" s="712">
        <v>844</v>
      </c>
      <c r="I23" s="712">
        <v>865</v>
      </c>
      <c r="J23" s="712">
        <v>886</v>
      </c>
      <c r="K23" s="712">
        <v>935</v>
      </c>
      <c r="L23" s="712">
        <v>943</v>
      </c>
      <c r="M23" s="712">
        <v>952</v>
      </c>
      <c r="N23" s="712">
        <v>976</v>
      </c>
      <c r="O23" s="712">
        <v>996</v>
      </c>
      <c r="P23" s="712">
        <v>1014</v>
      </c>
      <c r="Q23" s="712">
        <v>1016</v>
      </c>
      <c r="R23" s="712">
        <v>1023</v>
      </c>
      <c r="S23" s="712">
        <v>1037</v>
      </c>
      <c r="T23" s="712">
        <v>1045</v>
      </c>
      <c r="U23" s="712">
        <v>1063</v>
      </c>
      <c r="V23" s="713">
        <v>1100</v>
      </c>
      <c r="W23" s="713">
        <v>1148</v>
      </c>
      <c r="X23" s="713">
        <v>1166</v>
      </c>
      <c r="Y23" s="713">
        <v>1172</v>
      </c>
      <c r="Z23" s="713">
        <v>1188</v>
      </c>
      <c r="AA23" s="713">
        <v>1201</v>
      </c>
      <c r="AB23" s="713">
        <v>1221</v>
      </c>
      <c r="AC23" s="713">
        <v>1261</v>
      </c>
      <c r="AD23" s="713">
        <v>1292</v>
      </c>
      <c r="AE23" s="713">
        <v>1323</v>
      </c>
      <c r="AF23" s="713">
        <v>1329</v>
      </c>
      <c r="AG23" s="713">
        <v>1344</v>
      </c>
      <c r="AH23" s="713">
        <v>1451</v>
      </c>
      <c r="AI23" s="713">
        <v>1554</v>
      </c>
      <c r="AJ23" s="713">
        <v>1573</v>
      </c>
      <c r="AK23" s="713">
        <v>1633</v>
      </c>
      <c r="AL23" s="713">
        <v>1654</v>
      </c>
      <c r="AM23" s="713">
        <v>1679</v>
      </c>
      <c r="AN23" s="713">
        <v>1693</v>
      </c>
      <c r="AO23" s="713">
        <v>1713</v>
      </c>
      <c r="AP23" s="713">
        <v>1732</v>
      </c>
      <c r="AQ23" s="713">
        <v>1830</v>
      </c>
      <c r="AR23" s="713">
        <v>1854</v>
      </c>
      <c r="AS23" s="713">
        <v>1876</v>
      </c>
      <c r="AT23" s="713">
        <v>1898</v>
      </c>
      <c r="AU23" s="713">
        <v>1903</v>
      </c>
      <c r="AV23" s="713">
        <v>2066</v>
      </c>
      <c r="AW23" s="713">
        <v>2074</v>
      </c>
      <c r="AX23" s="713">
        <v>2087</v>
      </c>
      <c r="AY23" s="713">
        <v>2231</v>
      </c>
      <c r="AZ23" s="713">
        <v>2252</v>
      </c>
      <c r="BA23" s="713">
        <v>2279</v>
      </c>
      <c r="BB23" s="713">
        <v>2375</v>
      </c>
      <c r="BC23" s="713">
        <v>2471</v>
      </c>
      <c r="BD23" s="713">
        <v>2569</v>
      </c>
      <c r="BE23" s="713">
        <v>2664</v>
      </c>
      <c r="BF23" s="713">
        <v>2760</v>
      </c>
      <c r="BG23" s="713">
        <v>2856</v>
      </c>
      <c r="BH23" s="713">
        <v>2954</v>
      </c>
      <c r="BI23" s="713">
        <v>3049</v>
      </c>
      <c r="BJ23" s="713">
        <v>3145</v>
      </c>
      <c r="BK23" s="713">
        <v>3241</v>
      </c>
      <c r="BL23" s="336" t="s">
        <v>22</v>
      </c>
    </row>
    <row r="24" spans="1:64" ht="17.25" customHeight="1" thickBot="1">
      <c r="A24" s="20"/>
      <c r="B24" s="330" t="s">
        <v>23</v>
      </c>
      <c r="C24" s="712">
        <v>730</v>
      </c>
      <c r="D24" s="712">
        <v>757</v>
      </c>
      <c r="E24" s="712">
        <v>786</v>
      </c>
      <c r="F24" s="712">
        <v>851</v>
      </c>
      <c r="G24" s="712">
        <v>859</v>
      </c>
      <c r="H24" s="712">
        <v>877</v>
      </c>
      <c r="I24" s="712">
        <v>893</v>
      </c>
      <c r="J24" s="712">
        <v>901</v>
      </c>
      <c r="K24" s="712">
        <v>952</v>
      </c>
      <c r="L24" s="712">
        <v>957</v>
      </c>
      <c r="M24" s="712">
        <v>971</v>
      </c>
      <c r="N24" s="712">
        <v>994</v>
      </c>
      <c r="O24" s="712">
        <v>1015</v>
      </c>
      <c r="P24" s="712">
        <v>1035</v>
      </c>
      <c r="Q24" s="712">
        <v>1035</v>
      </c>
      <c r="R24" s="712">
        <v>1037</v>
      </c>
      <c r="S24" s="712">
        <v>1053</v>
      </c>
      <c r="T24" s="712">
        <v>1068</v>
      </c>
      <c r="U24" s="713">
        <v>1139</v>
      </c>
      <c r="V24" s="713">
        <v>1150</v>
      </c>
      <c r="W24" s="713">
        <v>1170</v>
      </c>
      <c r="X24" s="713">
        <v>1187</v>
      </c>
      <c r="Y24" s="713">
        <v>1198</v>
      </c>
      <c r="Z24" s="713">
        <v>1220</v>
      </c>
      <c r="AA24" s="713">
        <v>1243</v>
      </c>
      <c r="AB24" s="713">
        <v>1274</v>
      </c>
      <c r="AC24" s="713">
        <v>1300</v>
      </c>
      <c r="AD24" s="713">
        <v>1316</v>
      </c>
      <c r="AE24" s="713">
        <v>1347</v>
      </c>
      <c r="AF24" s="713">
        <v>1357</v>
      </c>
      <c r="AG24" s="713">
        <v>1373</v>
      </c>
      <c r="AH24" s="713">
        <v>1480</v>
      </c>
      <c r="AI24" s="713">
        <v>1584</v>
      </c>
      <c r="AJ24" s="713">
        <v>1645</v>
      </c>
      <c r="AK24" s="713">
        <v>1665</v>
      </c>
      <c r="AL24" s="713">
        <v>1685</v>
      </c>
      <c r="AM24" s="713">
        <v>1710</v>
      </c>
      <c r="AN24" s="713">
        <v>1726</v>
      </c>
      <c r="AO24" s="713">
        <v>1745</v>
      </c>
      <c r="AP24" s="713">
        <v>1766</v>
      </c>
      <c r="AQ24" s="713">
        <v>1863</v>
      </c>
      <c r="AR24" s="713">
        <v>1888</v>
      </c>
      <c r="AS24" s="713">
        <v>1913</v>
      </c>
      <c r="AT24" s="713">
        <v>1935</v>
      </c>
      <c r="AU24" s="713">
        <v>2066</v>
      </c>
      <c r="AV24" s="713">
        <v>2101</v>
      </c>
      <c r="AW24" s="713">
        <v>2106</v>
      </c>
      <c r="AX24" s="713">
        <v>2248</v>
      </c>
      <c r="AY24" s="713">
        <v>2269</v>
      </c>
      <c r="AZ24" s="713">
        <v>2290</v>
      </c>
      <c r="BA24" s="713">
        <v>2321</v>
      </c>
      <c r="BB24" s="713">
        <v>2417</v>
      </c>
      <c r="BC24" s="713">
        <v>2513</v>
      </c>
      <c r="BD24" s="713">
        <v>2610</v>
      </c>
      <c r="BE24" s="713">
        <v>2705</v>
      </c>
      <c r="BF24" s="713">
        <v>2801</v>
      </c>
      <c r="BG24" s="713">
        <v>2898</v>
      </c>
      <c r="BH24" s="713">
        <v>2994</v>
      </c>
      <c r="BI24" s="713">
        <v>3090</v>
      </c>
      <c r="BJ24" s="713">
        <v>3186</v>
      </c>
      <c r="BK24" s="713">
        <v>3284</v>
      </c>
      <c r="BL24" s="336" t="s">
        <v>23</v>
      </c>
    </row>
    <row r="25" spans="1:64" s="21" customFormat="1" ht="17.25" customHeight="1" thickBot="1">
      <c r="A25" s="19"/>
      <c r="B25" s="330" t="s">
        <v>24</v>
      </c>
      <c r="C25" s="712">
        <v>752</v>
      </c>
      <c r="D25" s="712">
        <v>778</v>
      </c>
      <c r="E25" s="712">
        <v>807</v>
      </c>
      <c r="F25" s="712">
        <v>857</v>
      </c>
      <c r="G25" s="712">
        <v>866</v>
      </c>
      <c r="H25" s="712">
        <v>882</v>
      </c>
      <c r="I25" s="712">
        <v>900</v>
      </c>
      <c r="J25" s="712">
        <v>910</v>
      </c>
      <c r="K25" s="712">
        <v>958</v>
      </c>
      <c r="L25" s="712">
        <v>964</v>
      </c>
      <c r="M25" s="712">
        <v>983</v>
      </c>
      <c r="N25" s="712">
        <v>1007</v>
      </c>
      <c r="O25" s="712">
        <v>1020</v>
      </c>
      <c r="P25" s="712">
        <v>1038</v>
      </c>
      <c r="Q25" s="712">
        <v>1051</v>
      </c>
      <c r="R25" s="712">
        <v>1065</v>
      </c>
      <c r="S25" s="713">
        <v>1080</v>
      </c>
      <c r="T25" s="713">
        <v>1091</v>
      </c>
      <c r="U25" s="713">
        <v>1144</v>
      </c>
      <c r="V25" s="713">
        <v>1153</v>
      </c>
      <c r="W25" s="713">
        <v>1182</v>
      </c>
      <c r="X25" s="713">
        <v>1211</v>
      </c>
      <c r="Y25" s="713">
        <v>1222</v>
      </c>
      <c r="Z25" s="713">
        <v>1242</v>
      </c>
      <c r="AA25" s="713">
        <v>1259</v>
      </c>
      <c r="AB25" s="713">
        <v>1282</v>
      </c>
      <c r="AC25" s="713">
        <v>1318</v>
      </c>
      <c r="AD25" s="713">
        <v>1347</v>
      </c>
      <c r="AE25" s="713">
        <v>1380</v>
      </c>
      <c r="AF25" s="713">
        <v>1387</v>
      </c>
      <c r="AG25" s="713">
        <v>1402</v>
      </c>
      <c r="AH25" s="713">
        <v>1510</v>
      </c>
      <c r="AI25" s="713">
        <v>1615</v>
      </c>
      <c r="AJ25" s="713">
        <v>1656</v>
      </c>
      <c r="AK25" s="713">
        <v>1699</v>
      </c>
      <c r="AL25" s="713">
        <v>1719</v>
      </c>
      <c r="AM25" s="713">
        <v>1762</v>
      </c>
      <c r="AN25" s="713">
        <v>1768</v>
      </c>
      <c r="AO25" s="713">
        <v>1779</v>
      </c>
      <c r="AP25" s="713">
        <v>1799</v>
      </c>
      <c r="AQ25" s="713">
        <v>1898</v>
      </c>
      <c r="AR25" s="713">
        <v>1952</v>
      </c>
      <c r="AS25" s="713">
        <v>2001</v>
      </c>
      <c r="AT25" s="713">
        <v>2024</v>
      </c>
      <c r="AU25" s="713">
        <v>2142</v>
      </c>
      <c r="AV25" s="713">
        <v>2180</v>
      </c>
      <c r="AW25" s="713">
        <v>2187</v>
      </c>
      <c r="AX25" s="713">
        <v>2263</v>
      </c>
      <c r="AY25" s="713">
        <v>2287</v>
      </c>
      <c r="AZ25" s="713">
        <v>2311</v>
      </c>
      <c r="BA25" s="713">
        <v>2340</v>
      </c>
      <c r="BB25" s="713">
        <v>2435</v>
      </c>
      <c r="BC25" s="713">
        <v>2531</v>
      </c>
      <c r="BD25" s="713">
        <v>2627</v>
      </c>
      <c r="BE25" s="713">
        <v>2723</v>
      </c>
      <c r="BF25" s="713">
        <v>2819</v>
      </c>
      <c r="BG25" s="713">
        <v>2916</v>
      </c>
      <c r="BH25" s="713">
        <v>3012</v>
      </c>
      <c r="BI25" s="713">
        <v>3108</v>
      </c>
      <c r="BJ25" s="713">
        <v>3204</v>
      </c>
      <c r="BK25" s="713">
        <v>3301</v>
      </c>
      <c r="BL25" s="336" t="s">
        <v>24</v>
      </c>
    </row>
    <row r="26" spans="1:64" ht="17.25" customHeight="1" thickBot="1">
      <c r="A26" s="20"/>
      <c r="B26" s="330" t="s">
        <v>25</v>
      </c>
      <c r="C26" s="712">
        <v>765</v>
      </c>
      <c r="D26" s="712">
        <v>795</v>
      </c>
      <c r="E26" s="712">
        <v>824</v>
      </c>
      <c r="F26" s="712">
        <v>862</v>
      </c>
      <c r="G26" s="712">
        <v>871</v>
      </c>
      <c r="H26" s="712">
        <v>890</v>
      </c>
      <c r="I26" s="712">
        <v>909</v>
      </c>
      <c r="J26" s="712">
        <v>916</v>
      </c>
      <c r="K26" s="712">
        <v>963</v>
      </c>
      <c r="L26" s="712">
        <v>972</v>
      </c>
      <c r="M26" s="712">
        <v>995</v>
      </c>
      <c r="N26" s="712">
        <v>1017</v>
      </c>
      <c r="O26" s="712">
        <v>1025</v>
      </c>
      <c r="P26" s="712">
        <v>1043</v>
      </c>
      <c r="Q26" s="712">
        <v>1065</v>
      </c>
      <c r="R26" s="713">
        <v>1093</v>
      </c>
      <c r="S26" s="713">
        <v>1109</v>
      </c>
      <c r="T26" s="713">
        <v>1116</v>
      </c>
      <c r="U26" s="713">
        <v>1149</v>
      </c>
      <c r="V26" s="713">
        <v>1158</v>
      </c>
      <c r="W26" s="713">
        <v>1194</v>
      </c>
      <c r="X26" s="713">
        <v>1234</v>
      </c>
      <c r="Y26" s="713">
        <v>1245</v>
      </c>
      <c r="Z26" s="713">
        <v>1264</v>
      </c>
      <c r="AA26" s="713">
        <v>1273</v>
      </c>
      <c r="AB26" s="713">
        <v>1292</v>
      </c>
      <c r="AC26" s="713">
        <v>1340</v>
      </c>
      <c r="AD26" s="713">
        <v>1379</v>
      </c>
      <c r="AE26" s="713">
        <v>1411</v>
      </c>
      <c r="AF26" s="713">
        <v>1418</v>
      </c>
      <c r="AG26" s="713">
        <v>1436</v>
      </c>
      <c r="AH26" s="713">
        <v>1540</v>
      </c>
      <c r="AI26" s="713">
        <v>1646</v>
      </c>
      <c r="AJ26" s="713">
        <v>1666</v>
      </c>
      <c r="AK26" s="713">
        <v>1732</v>
      </c>
      <c r="AL26" s="713">
        <v>1755</v>
      </c>
      <c r="AM26" s="713">
        <v>1784</v>
      </c>
      <c r="AN26" s="713">
        <v>1789</v>
      </c>
      <c r="AO26" s="713">
        <v>1812</v>
      </c>
      <c r="AP26" s="713">
        <v>1830</v>
      </c>
      <c r="AQ26" s="713">
        <v>1929</v>
      </c>
      <c r="AR26" s="713">
        <v>1970</v>
      </c>
      <c r="AS26" s="713">
        <v>2088</v>
      </c>
      <c r="AT26" s="713">
        <v>2112</v>
      </c>
      <c r="AU26" s="713">
        <v>2218</v>
      </c>
      <c r="AV26" s="713">
        <v>2259</v>
      </c>
      <c r="AW26" s="713">
        <v>2268</v>
      </c>
      <c r="AX26" s="713">
        <v>2282</v>
      </c>
      <c r="AY26" s="713">
        <v>2302</v>
      </c>
      <c r="AZ26" s="713">
        <v>2328</v>
      </c>
      <c r="BA26" s="713">
        <v>2355</v>
      </c>
      <c r="BB26" s="713">
        <v>2450</v>
      </c>
      <c r="BC26" s="713">
        <v>2547</v>
      </c>
      <c r="BD26" s="713">
        <v>2644</v>
      </c>
      <c r="BE26" s="713">
        <v>2740</v>
      </c>
      <c r="BF26" s="713">
        <v>2835</v>
      </c>
      <c r="BG26" s="713">
        <v>2932</v>
      </c>
      <c r="BH26" s="713">
        <v>3028</v>
      </c>
      <c r="BI26" s="713">
        <v>3123</v>
      </c>
      <c r="BJ26" s="713">
        <v>3219</v>
      </c>
      <c r="BK26" s="713">
        <v>3316</v>
      </c>
      <c r="BL26" s="336" t="s">
        <v>25</v>
      </c>
    </row>
    <row r="27" spans="1:64" s="21" customFormat="1" ht="17.25" customHeight="1" thickBot="1">
      <c r="A27" s="19"/>
      <c r="B27" s="330" t="s">
        <v>26</v>
      </c>
      <c r="C27" s="712">
        <v>780</v>
      </c>
      <c r="D27" s="712">
        <v>809</v>
      </c>
      <c r="E27" s="712">
        <v>839</v>
      </c>
      <c r="F27" s="712">
        <v>887</v>
      </c>
      <c r="G27" s="712">
        <v>896</v>
      </c>
      <c r="H27" s="712">
        <v>914</v>
      </c>
      <c r="I27" s="712">
        <v>931</v>
      </c>
      <c r="J27" s="712">
        <v>941</v>
      </c>
      <c r="K27" s="712">
        <v>991</v>
      </c>
      <c r="L27" s="712">
        <v>999</v>
      </c>
      <c r="M27" s="712">
        <v>1023</v>
      </c>
      <c r="N27" s="712">
        <v>1045</v>
      </c>
      <c r="O27" s="712">
        <v>1053</v>
      </c>
      <c r="P27" s="713">
        <v>1096</v>
      </c>
      <c r="Q27" s="713">
        <v>1107</v>
      </c>
      <c r="R27" s="713">
        <v>1124</v>
      </c>
      <c r="S27" s="713">
        <v>1139</v>
      </c>
      <c r="T27" s="713">
        <v>1149</v>
      </c>
      <c r="U27" s="713">
        <v>1167</v>
      </c>
      <c r="V27" s="713">
        <v>1202</v>
      </c>
      <c r="W27" s="713">
        <v>1249</v>
      </c>
      <c r="X27" s="713">
        <v>1270</v>
      </c>
      <c r="Y27" s="713">
        <v>1278</v>
      </c>
      <c r="Z27" s="713">
        <v>1297</v>
      </c>
      <c r="AA27" s="713">
        <v>1307</v>
      </c>
      <c r="AB27" s="713">
        <v>1345</v>
      </c>
      <c r="AC27" s="713">
        <v>1397</v>
      </c>
      <c r="AD27" s="713">
        <v>1416</v>
      </c>
      <c r="AE27" s="713">
        <v>1449</v>
      </c>
      <c r="AF27" s="713">
        <v>1456</v>
      </c>
      <c r="AG27" s="713">
        <v>1472</v>
      </c>
      <c r="AH27" s="713">
        <v>1603</v>
      </c>
      <c r="AI27" s="713">
        <v>1732</v>
      </c>
      <c r="AJ27" s="713">
        <v>1754</v>
      </c>
      <c r="AK27" s="713">
        <v>1774</v>
      </c>
      <c r="AL27" s="713">
        <v>1795</v>
      </c>
      <c r="AM27" s="713">
        <v>1824</v>
      </c>
      <c r="AN27" s="713">
        <v>1832</v>
      </c>
      <c r="AO27" s="713">
        <v>1854</v>
      </c>
      <c r="AP27" s="713">
        <v>1873</v>
      </c>
      <c r="AQ27" s="713">
        <v>2135</v>
      </c>
      <c r="AR27" s="713">
        <v>2135</v>
      </c>
      <c r="AS27" s="713">
        <v>2137</v>
      </c>
      <c r="AT27" s="713">
        <v>2259</v>
      </c>
      <c r="AU27" s="713">
        <v>2267</v>
      </c>
      <c r="AV27" s="713">
        <v>2303</v>
      </c>
      <c r="AW27" s="713">
        <v>2313</v>
      </c>
      <c r="AX27" s="713">
        <v>2325</v>
      </c>
      <c r="AY27" s="713">
        <v>2354</v>
      </c>
      <c r="AZ27" s="713">
        <v>2413</v>
      </c>
      <c r="BA27" s="713">
        <v>2447</v>
      </c>
      <c r="BB27" s="713">
        <v>2543</v>
      </c>
      <c r="BC27" s="713">
        <v>2640</v>
      </c>
      <c r="BD27" s="713">
        <v>2736</v>
      </c>
      <c r="BE27" s="713">
        <v>2832</v>
      </c>
      <c r="BF27" s="713">
        <v>2928</v>
      </c>
      <c r="BG27" s="713">
        <v>3024</v>
      </c>
      <c r="BH27" s="713">
        <v>3121</v>
      </c>
      <c r="BI27" s="713">
        <v>3217</v>
      </c>
      <c r="BJ27" s="713">
        <v>3313</v>
      </c>
      <c r="BK27" s="713">
        <v>3409</v>
      </c>
      <c r="BL27" s="336" t="s">
        <v>26</v>
      </c>
    </row>
    <row r="28" spans="1:64" ht="17.25" customHeight="1" thickBot="1">
      <c r="A28" s="20"/>
      <c r="B28" s="330" t="s">
        <v>27</v>
      </c>
      <c r="C28" s="712">
        <v>801</v>
      </c>
      <c r="D28" s="712">
        <v>833</v>
      </c>
      <c r="E28" s="712">
        <v>862</v>
      </c>
      <c r="F28" s="712">
        <v>926</v>
      </c>
      <c r="G28" s="712">
        <v>934</v>
      </c>
      <c r="H28" s="712">
        <v>953</v>
      </c>
      <c r="I28" s="712">
        <v>986</v>
      </c>
      <c r="J28" s="712">
        <v>1011</v>
      </c>
      <c r="K28" s="712">
        <v>1030</v>
      </c>
      <c r="L28" s="712">
        <v>1039</v>
      </c>
      <c r="M28" s="712">
        <v>1067</v>
      </c>
      <c r="N28" s="713">
        <v>1106</v>
      </c>
      <c r="O28" s="713">
        <v>1126</v>
      </c>
      <c r="P28" s="713">
        <v>1144</v>
      </c>
      <c r="Q28" s="713">
        <v>1152</v>
      </c>
      <c r="R28" s="713">
        <v>1170</v>
      </c>
      <c r="S28" s="713">
        <v>1186</v>
      </c>
      <c r="T28" s="713">
        <v>1198</v>
      </c>
      <c r="U28" s="713">
        <v>1243</v>
      </c>
      <c r="V28" s="713">
        <v>1270</v>
      </c>
      <c r="W28" s="713">
        <v>1304</v>
      </c>
      <c r="X28" s="713">
        <v>1324</v>
      </c>
      <c r="Y28" s="713">
        <v>1333</v>
      </c>
      <c r="Z28" s="713">
        <v>1350</v>
      </c>
      <c r="AA28" s="713">
        <v>1384</v>
      </c>
      <c r="AB28" s="713">
        <v>1423</v>
      </c>
      <c r="AC28" s="713">
        <v>1453</v>
      </c>
      <c r="AD28" s="713">
        <v>1472</v>
      </c>
      <c r="AE28" s="713">
        <v>1509</v>
      </c>
      <c r="AF28" s="713">
        <v>1527</v>
      </c>
      <c r="AG28" s="713">
        <v>1584</v>
      </c>
      <c r="AH28" s="713">
        <v>1702</v>
      </c>
      <c r="AI28" s="713">
        <v>1823</v>
      </c>
      <c r="AJ28" s="713">
        <v>1845</v>
      </c>
      <c r="AK28" s="713">
        <v>1866</v>
      </c>
      <c r="AL28" s="713">
        <v>1886</v>
      </c>
      <c r="AM28" s="713">
        <v>1918</v>
      </c>
      <c r="AN28" s="713">
        <v>1929</v>
      </c>
      <c r="AO28" s="713">
        <v>1995</v>
      </c>
      <c r="AP28" s="713">
        <v>2212</v>
      </c>
      <c r="AQ28" s="713">
        <v>2234</v>
      </c>
      <c r="AR28" s="713">
        <v>2281</v>
      </c>
      <c r="AS28" s="713">
        <v>2324</v>
      </c>
      <c r="AT28" s="713">
        <v>2347</v>
      </c>
      <c r="AU28" s="713">
        <v>2356</v>
      </c>
      <c r="AV28" s="713">
        <v>2439</v>
      </c>
      <c r="AW28" s="713">
        <v>2447</v>
      </c>
      <c r="AX28" s="713">
        <v>2460</v>
      </c>
      <c r="AY28" s="713">
        <v>2485</v>
      </c>
      <c r="AZ28" s="713">
        <v>2508</v>
      </c>
      <c r="BA28" s="713">
        <v>2540</v>
      </c>
      <c r="BB28" s="713">
        <v>2635</v>
      </c>
      <c r="BC28" s="713">
        <v>2733</v>
      </c>
      <c r="BD28" s="713">
        <v>2829</v>
      </c>
      <c r="BE28" s="713">
        <v>2924</v>
      </c>
      <c r="BF28" s="713">
        <v>3020</v>
      </c>
      <c r="BG28" s="713">
        <v>3118</v>
      </c>
      <c r="BH28" s="713">
        <v>3214</v>
      </c>
      <c r="BI28" s="713">
        <v>3309</v>
      </c>
      <c r="BJ28" s="713">
        <v>3405</v>
      </c>
      <c r="BK28" s="713">
        <v>3503</v>
      </c>
      <c r="BL28" s="336" t="s">
        <v>27</v>
      </c>
    </row>
    <row r="29" spans="1:64" s="21" customFormat="1" ht="17.25" customHeight="1" thickBot="1">
      <c r="A29" s="19"/>
      <c r="B29" s="330" t="s">
        <v>28</v>
      </c>
      <c r="C29" s="712">
        <v>816</v>
      </c>
      <c r="D29" s="712">
        <v>847</v>
      </c>
      <c r="E29" s="712">
        <v>879</v>
      </c>
      <c r="F29" s="712">
        <v>941</v>
      </c>
      <c r="G29" s="712">
        <v>950</v>
      </c>
      <c r="H29" s="712">
        <v>993</v>
      </c>
      <c r="I29" s="712">
        <v>1030</v>
      </c>
      <c r="J29" s="712">
        <v>1035</v>
      </c>
      <c r="K29" s="712">
        <v>1048</v>
      </c>
      <c r="L29" s="712">
        <v>1056</v>
      </c>
      <c r="M29" s="713">
        <v>1088</v>
      </c>
      <c r="N29" s="713">
        <v>1127</v>
      </c>
      <c r="O29" s="713">
        <v>1145</v>
      </c>
      <c r="P29" s="713">
        <v>1164</v>
      </c>
      <c r="Q29" s="713">
        <v>1173</v>
      </c>
      <c r="R29" s="713">
        <v>1189</v>
      </c>
      <c r="S29" s="713">
        <v>1222</v>
      </c>
      <c r="T29" s="713">
        <v>1249</v>
      </c>
      <c r="U29" s="713">
        <v>1274</v>
      </c>
      <c r="V29" s="713">
        <v>1293</v>
      </c>
      <c r="W29" s="713">
        <v>1315</v>
      </c>
      <c r="X29" s="713">
        <v>1338</v>
      </c>
      <c r="Y29" s="713">
        <v>1357</v>
      </c>
      <c r="Z29" s="713">
        <v>1418</v>
      </c>
      <c r="AA29" s="713">
        <v>1430</v>
      </c>
      <c r="AB29" s="713">
        <v>1451</v>
      </c>
      <c r="AC29" s="713">
        <v>1480</v>
      </c>
      <c r="AD29" s="713">
        <v>1499</v>
      </c>
      <c r="AE29" s="713">
        <v>1557</v>
      </c>
      <c r="AF29" s="713">
        <v>1593</v>
      </c>
      <c r="AG29" s="713">
        <v>1636</v>
      </c>
      <c r="AH29" s="713">
        <v>1744</v>
      </c>
      <c r="AI29" s="713">
        <v>1852</v>
      </c>
      <c r="AJ29" s="713">
        <v>1876</v>
      </c>
      <c r="AK29" s="713">
        <v>1896</v>
      </c>
      <c r="AL29" s="713">
        <v>1918</v>
      </c>
      <c r="AM29" s="713">
        <v>1952</v>
      </c>
      <c r="AN29" s="713">
        <v>2008</v>
      </c>
      <c r="AO29" s="713">
        <v>2218</v>
      </c>
      <c r="AP29" s="713">
        <v>2246</v>
      </c>
      <c r="AQ29" s="713">
        <v>2367</v>
      </c>
      <c r="AR29" s="713">
        <v>2374</v>
      </c>
      <c r="AS29" s="713">
        <v>2381</v>
      </c>
      <c r="AT29" s="713">
        <v>2386</v>
      </c>
      <c r="AU29" s="713">
        <v>2436</v>
      </c>
      <c r="AV29" s="713">
        <v>2478</v>
      </c>
      <c r="AW29" s="713">
        <v>2487</v>
      </c>
      <c r="AX29" s="713">
        <v>2502</v>
      </c>
      <c r="AY29" s="713">
        <v>2527</v>
      </c>
      <c r="AZ29" s="713">
        <v>2551</v>
      </c>
      <c r="BA29" s="713">
        <v>2578</v>
      </c>
      <c r="BB29" s="713">
        <v>2674</v>
      </c>
      <c r="BC29" s="713">
        <v>2771</v>
      </c>
      <c r="BD29" s="713">
        <v>2866</v>
      </c>
      <c r="BE29" s="713">
        <v>2963</v>
      </c>
      <c r="BF29" s="713">
        <v>3059</v>
      </c>
      <c r="BG29" s="713">
        <v>3156</v>
      </c>
      <c r="BH29" s="713">
        <v>3252</v>
      </c>
      <c r="BI29" s="713">
        <v>3348</v>
      </c>
      <c r="BJ29" s="713">
        <v>3444</v>
      </c>
      <c r="BK29" s="713">
        <v>3539</v>
      </c>
      <c r="BL29" s="336" t="s">
        <v>28</v>
      </c>
    </row>
    <row r="30" spans="1:64" ht="17.25" customHeight="1" thickBot="1">
      <c r="A30" s="20"/>
      <c r="B30" s="330" t="s">
        <v>29</v>
      </c>
      <c r="C30" s="712">
        <v>830</v>
      </c>
      <c r="D30" s="712">
        <v>862</v>
      </c>
      <c r="E30" s="712">
        <v>896</v>
      </c>
      <c r="F30" s="712">
        <v>949</v>
      </c>
      <c r="G30" s="712">
        <v>958</v>
      </c>
      <c r="H30" s="712">
        <v>1000</v>
      </c>
      <c r="I30" s="712">
        <v>1037</v>
      </c>
      <c r="J30" s="712">
        <v>1039</v>
      </c>
      <c r="K30" s="712">
        <v>1056</v>
      </c>
      <c r="L30" s="712">
        <v>1067</v>
      </c>
      <c r="M30" s="713">
        <v>1103</v>
      </c>
      <c r="N30" s="713">
        <v>1141</v>
      </c>
      <c r="O30" s="713">
        <v>1153</v>
      </c>
      <c r="P30" s="713">
        <v>1172</v>
      </c>
      <c r="Q30" s="713">
        <v>1184</v>
      </c>
      <c r="R30" s="713">
        <v>1209</v>
      </c>
      <c r="S30" s="713">
        <v>1243</v>
      </c>
      <c r="T30" s="713">
        <v>1264</v>
      </c>
      <c r="U30" s="713">
        <v>1285</v>
      </c>
      <c r="V30" s="713">
        <v>1304</v>
      </c>
      <c r="W30" s="713">
        <v>1332</v>
      </c>
      <c r="X30" s="713">
        <v>1366</v>
      </c>
      <c r="Y30" s="713">
        <v>1392</v>
      </c>
      <c r="Z30" s="713">
        <v>1430</v>
      </c>
      <c r="AA30" s="713">
        <v>1442</v>
      </c>
      <c r="AB30" s="713">
        <v>1462</v>
      </c>
      <c r="AC30" s="713">
        <v>1498</v>
      </c>
      <c r="AD30" s="713">
        <v>1525</v>
      </c>
      <c r="AE30" s="713">
        <v>1597</v>
      </c>
      <c r="AF30" s="713">
        <v>1619</v>
      </c>
      <c r="AG30" s="713">
        <v>1650</v>
      </c>
      <c r="AH30" s="713">
        <v>1758</v>
      </c>
      <c r="AI30" s="713">
        <v>1867</v>
      </c>
      <c r="AJ30" s="713">
        <v>1892</v>
      </c>
      <c r="AK30" s="713">
        <v>1916</v>
      </c>
      <c r="AL30" s="713">
        <v>1959</v>
      </c>
      <c r="AM30" s="713">
        <v>1977</v>
      </c>
      <c r="AN30" s="713">
        <v>2117</v>
      </c>
      <c r="AO30" s="713">
        <v>2284</v>
      </c>
      <c r="AP30" s="713">
        <v>2311</v>
      </c>
      <c r="AQ30" s="713">
        <v>2385</v>
      </c>
      <c r="AR30" s="713">
        <v>2406</v>
      </c>
      <c r="AS30" s="713">
        <v>2408</v>
      </c>
      <c r="AT30" s="713">
        <v>2424</v>
      </c>
      <c r="AU30" s="713">
        <v>2455</v>
      </c>
      <c r="AV30" s="713">
        <v>2498</v>
      </c>
      <c r="AW30" s="713">
        <v>2502</v>
      </c>
      <c r="AX30" s="713">
        <v>2520</v>
      </c>
      <c r="AY30" s="713">
        <v>2546</v>
      </c>
      <c r="AZ30" s="713">
        <v>2572</v>
      </c>
      <c r="BA30" s="713">
        <v>2601</v>
      </c>
      <c r="BB30" s="713">
        <v>2697</v>
      </c>
      <c r="BC30" s="713">
        <v>2792</v>
      </c>
      <c r="BD30" s="713">
        <v>2889</v>
      </c>
      <c r="BE30" s="713">
        <v>2985</v>
      </c>
      <c r="BF30" s="713">
        <v>3081</v>
      </c>
      <c r="BG30" s="713">
        <v>3177</v>
      </c>
      <c r="BH30" s="713">
        <v>3274</v>
      </c>
      <c r="BI30" s="713">
        <v>3370</v>
      </c>
      <c r="BJ30" s="713">
        <v>3466</v>
      </c>
      <c r="BK30" s="713">
        <v>3562</v>
      </c>
      <c r="BL30" s="336" t="s">
        <v>29</v>
      </c>
    </row>
    <row r="31" spans="1:64" s="21" customFormat="1" ht="17.25" customHeight="1" thickBot="1">
      <c r="A31" s="19"/>
      <c r="B31" s="330" t="s">
        <v>30</v>
      </c>
      <c r="C31" s="712">
        <v>844</v>
      </c>
      <c r="D31" s="712">
        <v>879</v>
      </c>
      <c r="E31" s="712">
        <v>911</v>
      </c>
      <c r="F31" s="712">
        <v>955</v>
      </c>
      <c r="G31" s="712">
        <v>965</v>
      </c>
      <c r="H31" s="712">
        <v>1008</v>
      </c>
      <c r="I31" s="712">
        <v>1044</v>
      </c>
      <c r="J31" s="712">
        <v>1045</v>
      </c>
      <c r="K31" s="712">
        <v>1065</v>
      </c>
      <c r="L31" s="712">
        <v>1074</v>
      </c>
      <c r="M31" s="713">
        <v>1114</v>
      </c>
      <c r="N31" s="713">
        <v>1153</v>
      </c>
      <c r="O31" s="713">
        <v>1166</v>
      </c>
      <c r="P31" s="713">
        <v>1182</v>
      </c>
      <c r="Q31" s="713">
        <v>1194</v>
      </c>
      <c r="R31" s="713">
        <v>1228</v>
      </c>
      <c r="S31" s="713">
        <v>1264</v>
      </c>
      <c r="T31" s="713">
        <v>1277</v>
      </c>
      <c r="U31" s="713">
        <v>1296</v>
      </c>
      <c r="V31" s="713">
        <v>1315</v>
      </c>
      <c r="W31" s="713">
        <v>1346</v>
      </c>
      <c r="X31" s="713">
        <v>1392</v>
      </c>
      <c r="Y31" s="713">
        <v>1425</v>
      </c>
      <c r="Z31" s="713">
        <v>1442</v>
      </c>
      <c r="AA31" s="713">
        <v>1456</v>
      </c>
      <c r="AB31" s="713">
        <v>1474</v>
      </c>
      <c r="AC31" s="713">
        <v>1516</v>
      </c>
      <c r="AD31" s="713">
        <v>1550</v>
      </c>
      <c r="AE31" s="713">
        <v>1639</v>
      </c>
      <c r="AF31" s="713">
        <v>1646</v>
      </c>
      <c r="AG31" s="713">
        <v>1665</v>
      </c>
      <c r="AH31" s="713">
        <v>1774</v>
      </c>
      <c r="AI31" s="713">
        <v>1882</v>
      </c>
      <c r="AJ31" s="713">
        <v>1905</v>
      </c>
      <c r="AK31" s="713">
        <v>1926</v>
      </c>
      <c r="AL31" s="713">
        <v>1998</v>
      </c>
      <c r="AM31" s="713">
        <v>2031</v>
      </c>
      <c r="AN31" s="713">
        <v>2227</v>
      </c>
      <c r="AO31" s="713">
        <v>2352</v>
      </c>
      <c r="AP31" s="713">
        <v>2376</v>
      </c>
      <c r="AQ31" s="713">
        <v>2399</v>
      </c>
      <c r="AR31" s="713">
        <v>2418</v>
      </c>
      <c r="AS31" s="713">
        <v>2436</v>
      </c>
      <c r="AT31" s="713">
        <v>2460</v>
      </c>
      <c r="AU31" s="713">
        <v>2474</v>
      </c>
      <c r="AV31" s="713">
        <v>2515</v>
      </c>
      <c r="AW31" s="713">
        <v>2521</v>
      </c>
      <c r="AX31" s="713">
        <v>2539</v>
      </c>
      <c r="AY31" s="713">
        <v>2563</v>
      </c>
      <c r="AZ31" s="713">
        <v>2592</v>
      </c>
      <c r="BA31" s="713">
        <v>2620</v>
      </c>
      <c r="BB31" s="713">
        <v>2717</v>
      </c>
      <c r="BC31" s="713">
        <v>2813</v>
      </c>
      <c r="BD31" s="713">
        <v>2911</v>
      </c>
      <c r="BE31" s="713">
        <v>3006</v>
      </c>
      <c r="BF31" s="713">
        <v>3102</v>
      </c>
      <c r="BG31" s="713">
        <v>3198</v>
      </c>
      <c r="BH31" s="713">
        <v>3294</v>
      </c>
      <c r="BI31" s="713">
        <v>3390</v>
      </c>
      <c r="BJ31" s="713">
        <v>3487</v>
      </c>
      <c r="BK31" s="713">
        <v>3582</v>
      </c>
      <c r="BL31" s="336" t="s">
        <v>30</v>
      </c>
    </row>
    <row r="32" spans="1:66" ht="17.25" customHeight="1" thickBot="1">
      <c r="A32" s="20"/>
      <c r="B32" s="330" t="s">
        <v>31</v>
      </c>
      <c r="C32" s="712">
        <v>865</v>
      </c>
      <c r="D32" s="712">
        <v>899</v>
      </c>
      <c r="E32" s="712">
        <v>931</v>
      </c>
      <c r="F32" s="712">
        <v>965</v>
      </c>
      <c r="G32" s="712">
        <v>999</v>
      </c>
      <c r="H32" s="712">
        <v>1043</v>
      </c>
      <c r="I32" s="712">
        <v>1054</v>
      </c>
      <c r="J32" s="712">
        <v>1055</v>
      </c>
      <c r="K32" s="712">
        <v>1074</v>
      </c>
      <c r="L32" s="713">
        <v>1096</v>
      </c>
      <c r="M32" s="713">
        <v>1137</v>
      </c>
      <c r="N32" s="713">
        <v>1166</v>
      </c>
      <c r="O32" s="713">
        <v>1173</v>
      </c>
      <c r="P32" s="713">
        <v>1199</v>
      </c>
      <c r="Q32" s="713">
        <v>1221</v>
      </c>
      <c r="R32" s="713">
        <v>1259</v>
      </c>
      <c r="S32" s="713">
        <v>1281</v>
      </c>
      <c r="T32" s="713">
        <v>1290</v>
      </c>
      <c r="U32" s="713">
        <v>1313</v>
      </c>
      <c r="V32" s="713">
        <v>1336</v>
      </c>
      <c r="W32" s="713">
        <v>1390</v>
      </c>
      <c r="X32" s="713">
        <v>1431</v>
      </c>
      <c r="Y32" s="713">
        <v>1440</v>
      </c>
      <c r="Z32" s="713">
        <v>1461</v>
      </c>
      <c r="AA32" s="713">
        <v>1472</v>
      </c>
      <c r="AB32" s="713">
        <v>1503</v>
      </c>
      <c r="AC32" s="713">
        <v>1571</v>
      </c>
      <c r="AD32" s="713">
        <v>1621</v>
      </c>
      <c r="AE32" s="713">
        <v>1658</v>
      </c>
      <c r="AF32" s="713">
        <v>1667</v>
      </c>
      <c r="AG32" s="713">
        <v>1685</v>
      </c>
      <c r="AH32" s="713">
        <v>1795</v>
      </c>
      <c r="AI32" s="713">
        <v>1904</v>
      </c>
      <c r="AJ32" s="713">
        <v>1977</v>
      </c>
      <c r="AK32" s="713">
        <v>1999</v>
      </c>
      <c r="AL32" s="713">
        <v>2205</v>
      </c>
      <c r="AM32" s="713">
        <v>2243</v>
      </c>
      <c r="AN32" s="713">
        <v>2345</v>
      </c>
      <c r="AO32" s="713">
        <v>2374</v>
      </c>
      <c r="AP32" s="713">
        <v>2398</v>
      </c>
      <c r="AQ32" s="713">
        <v>2425</v>
      </c>
      <c r="AR32" s="713">
        <v>2445</v>
      </c>
      <c r="AS32" s="713">
        <v>2465</v>
      </c>
      <c r="AT32" s="713">
        <v>2490</v>
      </c>
      <c r="AU32" s="713">
        <v>2502</v>
      </c>
      <c r="AV32" s="713">
        <v>2544</v>
      </c>
      <c r="AW32" s="713">
        <v>2555</v>
      </c>
      <c r="AX32" s="713">
        <v>2570</v>
      </c>
      <c r="AY32" s="713">
        <v>2596</v>
      </c>
      <c r="AZ32" s="713">
        <v>2620</v>
      </c>
      <c r="BA32" s="713">
        <v>2653</v>
      </c>
      <c r="BB32" s="713">
        <v>2748</v>
      </c>
      <c r="BC32" s="713">
        <v>2845</v>
      </c>
      <c r="BD32" s="713">
        <v>2943</v>
      </c>
      <c r="BE32" s="713">
        <v>3038</v>
      </c>
      <c r="BF32" s="713">
        <v>3134</v>
      </c>
      <c r="BG32" s="713">
        <v>3232</v>
      </c>
      <c r="BH32" s="713">
        <v>3328</v>
      </c>
      <c r="BI32" s="713">
        <v>3423</v>
      </c>
      <c r="BJ32" s="713">
        <v>3519</v>
      </c>
      <c r="BK32" s="713">
        <v>3617</v>
      </c>
      <c r="BL32" s="336" t="s">
        <v>31</v>
      </c>
      <c r="BN32" s="21"/>
    </row>
    <row r="33" spans="1:64" s="21" customFormat="1" ht="17.25" customHeight="1" thickBot="1">
      <c r="A33" s="19"/>
      <c r="B33" s="330" t="s">
        <v>32</v>
      </c>
      <c r="C33" s="712">
        <v>881</v>
      </c>
      <c r="D33" s="712">
        <v>916</v>
      </c>
      <c r="E33" s="712">
        <v>950</v>
      </c>
      <c r="F33" s="712">
        <v>980</v>
      </c>
      <c r="G33" s="712">
        <v>1014</v>
      </c>
      <c r="H33" s="712">
        <v>1057</v>
      </c>
      <c r="I33" s="712">
        <v>1072</v>
      </c>
      <c r="J33" s="712">
        <v>1072</v>
      </c>
      <c r="K33" s="713">
        <v>1145</v>
      </c>
      <c r="L33" s="713">
        <v>1152</v>
      </c>
      <c r="M33" s="713">
        <v>1168</v>
      </c>
      <c r="N33" s="713">
        <v>1184</v>
      </c>
      <c r="O33" s="713">
        <v>1195</v>
      </c>
      <c r="P33" s="713">
        <v>1243</v>
      </c>
      <c r="Q33" s="713">
        <v>1254</v>
      </c>
      <c r="R33" s="713">
        <v>1278</v>
      </c>
      <c r="S33" s="713">
        <v>1302</v>
      </c>
      <c r="T33" s="713">
        <v>1313</v>
      </c>
      <c r="U33" s="713">
        <v>1335</v>
      </c>
      <c r="V33" s="713">
        <v>1380</v>
      </c>
      <c r="W33" s="713">
        <v>1436</v>
      </c>
      <c r="X33" s="713">
        <v>1456</v>
      </c>
      <c r="Y33" s="713">
        <v>1464</v>
      </c>
      <c r="Z33" s="713">
        <v>1488</v>
      </c>
      <c r="AA33" s="713">
        <v>1509</v>
      </c>
      <c r="AB33" s="713">
        <v>1567</v>
      </c>
      <c r="AC33" s="713">
        <v>1626</v>
      </c>
      <c r="AD33" s="713">
        <v>1647</v>
      </c>
      <c r="AE33" s="713">
        <v>1685</v>
      </c>
      <c r="AF33" s="713">
        <v>1693</v>
      </c>
      <c r="AG33" s="713">
        <v>1714</v>
      </c>
      <c r="AH33" s="713">
        <v>1851</v>
      </c>
      <c r="AI33" s="713">
        <v>1985</v>
      </c>
      <c r="AJ33" s="713">
        <v>2008</v>
      </c>
      <c r="AK33" s="713">
        <v>2212</v>
      </c>
      <c r="AL33" s="713">
        <v>2334</v>
      </c>
      <c r="AM33" s="713">
        <v>2374</v>
      </c>
      <c r="AN33" s="713">
        <v>2377</v>
      </c>
      <c r="AO33" s="713">
        <v>2405</v>
      </c>
      <c r="AP33" s="713">
        <v>2430</v>
      </c>
      <c r="AQ33" s="713">
        <v>2502</v>
      </c>
      <c r="AR33" s="713">
        <v>2510</v>
      </c>
      <c r="AS33" s="713">
        <v>2517</v>
      </c>
      <c r="AT33" s="713">
        <v>2529</v>
      </c>
      <c r="AU33" s="713">
        <v>2541</v>
      </c>
      <c r="AV33" s="713">
        <v>2584</v>
      </c>
      <c r="AW33" s="713">
        <v>2594</v>
      </c>
      <c r="AX33" s="713">
        <v>2611</v>
      </c>
      <c r="AY33" s="713">
        <v>2635</v>
      </c>
      <c r="AZ33" s="713">
        <v>2709</v>
      </c>
      <c r="BA33" s="713">
        <v>2740</v>
      </c>
      <c r="BB33" s="713">
        <v>2835</v>
      </c>
      <c r="BC33" s="713">
        <v>2932</v>
      </c>
      <c r="BD33" s="713">
        <v>3029</v>
      </c>
      <c r="BE33" s="713">
        <v>3124</v>
      </c>
      <c r="BF33" s="713">
        <v>3221</v>
      </c>
      <c r="BG33" s="713">
        <v>3317</v>
      </c>
      <c r="BH33" s="713">
        <v>3414</v>
      </c>
      <c r="BI33" s="713">
        <v>3509</v>
      </c>
      <c r="BJ33" s="713">
        <v>3606</v>
      </c>
      <c r="BK33" s="713">
        <v>3702</v>
      </c>
      <c r="BL33" s="336" t="s">
        <v>32</v>
      </c>
    </row>
    <row r="34" spans="1:64" ht="17.25" customHeight="1" thickBot="1">
      <c r="A34" s="20"/>
      <c r="B34" s="330" t="s">
        <v>33</v>
      </c>
      <c r="C34" s="712">
        <v>896</v>
      </c>
      <c r="D34" s="712">
        <v>929</v>
      </c>
      <c r="E34" s="712">
        <v>966</v>
      </c>
      <c r="F34" s="712">
        <v>1039</v>
      </c>
      <c r="G34" s="712">
        <v>1074</v>
      </c>
      <c r="H34" s="713">
        <v>1118</v>
      </c>
      <c r="I34" s="713">
        <v>1131</v>
      </c>
      <c r="J34" s="713">
        <v>1132</v>
      </c>
      <c r="K34" s="713">
        <v>1207</v>
      </c>
      <c r="L34" s="713">
        <v>1212</v>
      </c>
      <c r="M34" s="713">
        <v>1229</v>
      </c>
      <c r="N34" s="713">
        <v>1252</v>
      </c>
      <c r="O34" s="713">
        <v>1263</v>
      </c>
      <c r="P34" s="713">
        <v>1317</v>
      </c>
      <c r="Q34" s="713">
        <v>1329</v>
      </c>
      <c r="R34" s="713">
        <v>1350</v>
      </c>
      <c r="S34" s="713">
        <v>1370</v>
      </c>
      <c r="T34" s="713">
        <v>1381</v>
      </c>
      <c r="U34" s="713">
        <v>1459</v>
      </c>
      <c r="V34" s="713">
        <v>1480</v>
      </c>
      <c r="W34" s="713">
        <v>1510</v>
      </c>
      <c r="X34" s="713">
        <v>1530</v>
      </c>
      <c r="Y34" s="713">
        <v>1539</v>
      </c>
      <c r="Z34" s="713">
        <v>1583</v>
      </c>
      <c r="AA34" s="713">
        <v>1623</v>
      </c>
      <c r="AB34" s="713">
        <v>1664</v>
      </c>
      <c r="AC34" s="713">
        <v>1697</v>
      </c>
      <c r="AD34" s="713">
        <v>1726</v>
      </c>
      <c r="AE34" s="713">
        <v>1768</v>
      </c>
      <c r="AF34" s="713">
        <v>1776</v>
      </c>
      <c r="AG34" s="713">
        <v>1824</v>
      </c>
      <c r="AH34" s="713">
        <v>2048</v>
      </c>
      <c r="AI34" s="713">
        <v>2271</v>
      </c>
      <c r="AJ34" s="713">
        <v>2299</v>
      </c>
      <c r="AK34" s="713">
        <v>2425</v>
      </c>
      <c r="AL34" s="713">
        <v>2449</v>
      </c>
      <c r="AM34" s="713">
        <v>2484</v>
      </c>
      <c r="AN34" s="713">
        <v>2497</v>
      </c>
      <c r="AO34" s="713">
        <v>2524</v>
      </c>
      <c r="AP34" s="713">
        <v>2596</v>
      </c>
      <c r="AQ34" s="713">
        <v>2625</v>
      </c>
      <c r="AR34" s="713">
        <v>2628</v>
      </c>
      <c r="AS34" s="713">
        <v>2633</v>
      </c>
      <c r="AT34" s="713">
        <v>2642</v>
      </c>
      <c r="AU34" s="713">
        <v>2703</v>
      </c>
      <c r="AV34" s="713">
        <v>2748</v>
      </c>
      <c r="AW34" s="713">
        <v>2760</v>
      </c>
      <c r="AX34" s="713">
        <v>2778</v>
      </c>
      <c r="AY34" s="713">
        <v>2806</v>
      </c>
      <c r="AZ34" s="713">
        <v>2833</v>
      </c>
      <c r="BA34" s="713">
        <v>2861</v>
      </c>
      <c r="BB34" s="713">
        <v>2957</v>
      </c>
      <c r="BC34" s="713">
        <v>3052</v>
      </c>
      <c r="BD34" s="713">
        <v>3149</v>
      </c>
      <c r="BE34" s="713">
        <v>3246</v>
      </c>
      <c r="BF34" s="713">
        <v>3342</v>
      </c>
      <c r="BG34" s="713">
        <v>3437</v>
      </c>
      <c r="BH34" s="713">
        <v>3534</v>
      </c>
      <c r="BI34" s="713">
        <v>3630</v>
      </c>
      <c r="BJ34" s="713">
        <v>3725</v>
      </c>
      <c r="BK34" s="713">
        <v>3821</v>
      </c>
      <c r="BL34" s="336" t="s">
        <v>33</v>
      </c>
    </row>
    <row r="35" spans="1:64" s="21" customFormat="1" ht="17.25" customHeight="1" thickBot="1">
      <c r="A35" s="19"/>
      <c r="B35" s="330" t="s">
        <v>34</v>
      </c>
      <c r="C35" s="712">
        <v>917</v>
      </c>
      <c r="D35" s="712">
        <v>951</v>
      </c>
      <c r="E35" s="712">
        <v>988</v>
      </c>
      <c r="F35" s="712">
        <v>1043</v>
      </c>
      <c r="G35" s="713">
        <v>1078</v>
      </c>
      <c r="H35" s="713">
        <v>1124</v>
      </c>
      <c r="I35" s="713">
        <v>1149</v>
      </c>
      <c r="J35" s="713">
        <v>1166</v>
      </c>
      <c r="K35" s="713">
        <v>1212</v>
      </c>
      <c r="L35" s="713">
        <v>1217</v>
      </c>
      <c r="M35" s="713">
        <v>1236</v>
      </c>
      <c r="N35" s="713">
        <v>1275</v>
      </c>
      <c r="O35" s="713">
        <v>1304</v>
      </c>
      <c r="P35" s="713">
        <v>1333</v>
      </c>
      <c r="Q35" s="713">
        <v>1342</v>
      </c>
      <c r="R35" s="713">
        <v>1359</v>
      </c>
      <c r="S35" s="713">
        <v>1395</v>
      </c>
      <c r="T35" s="713">
        <v>1419</v>
      </c>
      <c r="U35" s="713">
        <v>1470</v>
      </c>
      <c r="V35" s="713">
        <v>1490</v>
      </c>
      <c r="W35" s="713">
        <v>1519</v>
      </c>
      <c r="X35" s="713">
        <v>1545</v>
      </c>
      <c r="Y35" s="713">
        <v>1560</v>
      </c>
      <c r="Z35" s="713">
        <v>1624</v>
      </c>
      <c r="AA35" s="713">
        <v>1648</v>
      </c>
      <c r="AB35" s="713">
        <v>1681</v>
      </c>
      <c r="AC35" s="713">
        <v>1709</v>
      </c>
      <c r="AD35" s="713">
        <v>1727</v>
      </c>
      <c r="AE35" s="713">
        <v>1769</v>
      </c>
      <c r="AF35" s="713">
        <v>1793</v>
      </c>
      <c r="AG35" s="713">
        <v>1839</v>
      </c>
      <c r="AH35" s="713">
        <v>2057</v>
      </c>
      <c r="AI35" s="713">
        <v>2275</v>
      </c>
      <c r="AJ35" s="713">
        <v>2352</v>
      </c>
      <c r="AK35" s="713">
        <v>2428</v>
      </c>
      <c r="AL35" s="713">
        <v>2453</v>
      </c>
      <c r="AM35" s="713">
        <v>2488</v>
      </c>
      <c r="AN35" s="713">
        <v>2524</v>
      </c>
      <c r="AO35" s="713">
        <v>2550</v>
      </c>
      <c r="AP35" s="713">
        <v>2601</v>
      </c>
      <c r="AQ35" s="713">
        <v>2628</v>
      </c>
      <c r="AR35" s="713">
        <v>2633</v>
      </c>
      <c r="AS35" s="713">
        <v>2634</v>
      </c>
      <c r="AT35" s="713">
        <v>2672</v>
      </c>
      <c r="AU35" s="713">
        <v>2709</v>
      </c>
      <c r="AV35" s="713">
        <v>2758</v>
      </c>
      <c r="AW35" s="713">
        <v>2771</v>
      </c>
      <c r="AX35" s="713">
        <v>2788</v>
      </c>
      <c r="AY35" s="713">
        <v>2815</v>
      </c>
      <c r="AZ35" s="713">
        <v>2841</v>
      </c>
      <c r="BA35" s="713">
        <v>2871</v>
      </c>
      <c r="BB35" s="713">
        <v>2967</v>
      </c>
      <c r="BC35" s="713">
        <v>3065</v>
      </c>
      <c r="BD35" s="713">
        <v>3161</v>
      </c>
      <c r="BE35" s="713">
        <v>3257</v>
      </c>
      <c r="BF35" s="713">
        <v>3352</v>
      </c>
      <c r="BG35" s="713">
        <v>3451</v>
      </c>
      <c r="BH35" s="713">
        <v>3547</v>
      </c>
      <c r="BI35" s="713">
        <v>3643</v>
      </c>
      <c r="BJ35" s="713">
        <v>3738</v>
      </c>
      <c r="BK35" s="713">
        <v>3835</v>
      </c>
      <c r="BL35" s="336" t="s">
        <v>34</v>
      </c>
    </row>
    <row r="36" spans="1:64" ht="17.25" customHeight="1" thickBot="1">
      <c r="A36" s="20"/>
      <c r="B36" s="330" t="s">
        <v>35</v>
      </c>
      <c r="C36" s="712">
        <v>929</v>
      </c>
      <c r="D36" s="712">
        <v>966</v>
      </c>
      <c r="E36" s="712">
        <v>1005</v>
      </c>
      <c r="F36" s="712">
        <v>1045</v>
      </c>
      <c r="G36" s="713">
        <v>1080</v>
      </c>
      <c r="H36" s="713">
        <v>1126</v>
      </c>
      <c r="I36" s="713">
        <v>1167</v>
      </c>
      <c r="J36" s="713">
        <v>1197</v>
      </c>
      <c r="K36" s="713">
        <v>1217</v>
      </c>
      <c r="L36" s="713">
        <v>1222</v>
      </c>
      <c r="M36" s="713">
        <v>1240</v>
      </c>
      <c r="N36" s="713">
        <v>1298</v>
      </c>
      <c r="O36" s="713">
        <v>1344</v>
      </c>
      <c r="P36" s="713">
        <v>1347</v>
      </c>
      <c r="Q36" s="713">
        <v>1354</v>
      </c>
      <c r="R36" s="713">
        <v>1366</v>
      </c>
      <c r="S36" s="713">
        <v>1418</v>
      </c>
      <c r="T36" s="713">
        <v>1457</v>
      </c>
      <c r="U36" s="713">
        <v>1478</v>
      </c>
      <c r="V36" s="713">
        <v>1499</v>
      </c>
      <c r="W36" s="713">
        <v>1530</v>
      </c>
      <c r="X36" s="713">
        <v>1560</v>
      </c>
      <c r="Y36" s="713">
        <v>1582</v>
      </c>
      <c r="Z36" s="713">
        <v>1665</v>
      </c>
      <c r="AA36" s="713">
        <v>1676</v>
      </c>
      <c r="AB36" s="713">
        <v>1697</v>
      </c>
      <c r="AC36" s="713">
        <v>1718</v>
      </c>
      <c r="AD36" s="713">
        <v>1728</v>
      </c>
      <c r="AE36" s="713">
        <v>1770</v>
      </c>
      <c r="AF36" s="713">
        <v>1806</v>
      </c>
      <c r="AG36" s="713">
        <v>1855</v>
      </c>
      <c r="AH36" s="713">
        <v>2066</v>
      </c>
      <c r="AI36" s="713">
        <v>2278</v>
      </c>
      <c r="AJ36" s="713">
        <v>2404</v>
      </c>
      <c r="AK36" s="713">
        <v>2430</v>
      </c>
      <c r="AL36" s="713">
        <v>2455</v>
      </c>
      <c r="AM36" s="713">
        <v>2491</v>
      </c>
      <c r="AN36" s="713">
        <v>2551</v>
      </c>
      <c r="AO36" s="713">
        <v>2574</v>
      </c>
      <c r="AP36" s="713">
        <v>2604</v>
      </c>
      <c r="AQ36" s="713">
        <v>2633</v>
      </c>
      <c r="AR36" s="713">
        <v>2634</v>
      </c>
      <c r="AS36" s="713">
        <v>2635</v>
      </c>
      <c r="AT36" s="713">
        <v>2704</v>
      </c>
      <c r="AU36" s="713">
        <v>2717</v>
      </c>
      <c r="AV36" s="713">
        <v>2764</v>
      </c>
      <c r="AW36" s="713">
        <v>2776</v>
      </c>
      <c r="AX36" s="713">
        <v>2797</v>
      </c>
      <c r="AY36" s="713">
        <v>2822</v>
      </c>
      <c r="AZ36" s="713">
        <v>2851</v>
      </c>
      <c r="BA36" s="713">
        <v>2883</v>
      </c>
      <c r="BB36" s="713">
        <v>2978</v>
      </c>
      <c r="BC36" s="713">
        <v>3074</v>
      </c>
      <c r="BD36" s="713">
        <v>3171</v>
      </c>
      <c r="BE36" s="713">
        <v>3267</v>
      </c>
      <c r="BF36" s="713">
        <v>3363</v>
      </c>
      <c r="BG36" s="713">
        <v>3459</v>
      </c>
      <c r="BH36" s="713">
        <v>3556</v>
      </c>
      <c r="BI36" s="713">
        <v>3651</v>
      </c>
      <c r="BJ36" s="713">
        <v>3747</v>
      </c>
      <c r="BK36" s="713">
        <v>3843</v>
      </c>
      <c r="BL36" s="336" t="s">
        <v>35</v>
      </c>
    </row>
    <row r="37" spans="1:64" s="21" customFormat="1" ht="17.25" customHeight="1" thickBot="1">
      <c r="A37" s="19"/>
      <c r="B37" s="330" t="s">
        <v>36</v>
      </c>
      <c r="C37" s="712">
        <v>948</v>
      </c>
      <c r="D37" s="712">
        <v>984</v>
      </c>
      <c r="E37" s="712">
        <v>1021</v>
      </c>
      <c r="F37" s="712">
        <v>1058</v>
      </c>
      <c r="G37" s="713">
        <v>1095</v>
      </c>
      <c r="H37" s="713">
        <v>1142</v>
      </c>
      <c r="I37" s="713">
        <v>1183</v>
      </c>
      <c r="J37" s="713">
        <v>1212</v>
      </c>
      <c r="K37" s="713">
        <v>1235</v>
      </c>
      <c r="L37" s="713">
        <v>1242</v>
      </c>
      <c r="M37" s="713">
        <v>1296</v>
      </c>
      <c r="N37" s="713">
        <v>1357</v>
      </c>
      <c r="O37" s="713">
        <v>1370</v>
      </c>
      <c r="P37" s="713">
        <v>1381</v>
      </c>
      <c r="Q37" s="713">
        <v>1411</v>
      </c>
      <c r="R37" s="713">
        <v>1457</v>
      </c>
      <c r="S37" s="713">
        <v>1474</v>
      </c>
      <c r="T37" s="713">
        <v>1480</v>
      </c>
      <c r="U37" s="713">
        <v>1499</v>
      </c>
      <c r="V37" s="713">
        <v>1521</v>
      </c>
      <c r="W37" s="713">
        <v>1562</v>
      </c>
      <c r="X37" s="713">
        <v>1626</v>
      </c>
      <c r="Y37" s="713">
        <v>1667</v>
      </c>
      <c r="Z37" s="713">
        <v>1690</v>
      </c>
      <c r="AA37" s="713">
        <v>1700</v>
      </c>
      <c r="AB37" s="713">
        <v>1723</v>
      </c>
      <c r="AC37" s="713">
        <v>1744</v>
      </c>
      <c r="AD37" s="713">
        <v>1754</v>
      </c>
      <c r="AE37" s="713">
        <v>1854</v>
      </c>
      <c r="AF37" s="713">
        <v>1863</v>
      </c>
      <c r="AG37" s="713">
        <v>1915</v>
      </c>
      <c r="AH37" s="713">
        <v>2159</v>
      </c>
      <c r="AI37" s="713">
        <v>2404</v>
      </c>
      <c r="AJ37" s="713">
        <v>2433</v>
      </c>
      <c r="AK37" s="713">
        <v>2460</v>
      </c>
      <c r="AL37" s="713">
        <v>2534</v>
      </c>
      <c r="AM37" s="713">
        <v>2578</v>
      </c>
      <c r="AN37" s="713">
        <v>2583</v>
      </c>
      <c r="AO37" s="713">
        <v>2608</v>
      </c>
      <c r="AP37" s="713">
        <v>2635</v>
      </c>
      <c r="AQ37" s="713">
        <v>2665</v>
      </c>
      <c r="AR37" s="713">
        <v>2697</v>
      </c>
      <c r="AS37" s="713">
        <v>2727</v>
      </c>
      <c r="AT37" s="713">
        <v>2742</v>
      </c>
      <c r="AU37" s="713">
        <v>2760</v>
      </c>
      <c r="AV37" s="713">
        <v>2803</v>
      </c>
      <c r="AW37" s="713">
        <v>2818</v>
      </c>
      <c r="AX37" s="713">
        <v>2832</v>
      </c>
      <c r="AY37" s="713">
        <v>2860</v>
      </c>
      <c r="AZ37" s="713">
        <v>2980</v>
      </c>
      <c r="BA37" s="713">
        <v>3014</v>
      </c>
      <c r="BB37" s="713">
        <v>3109</v>
      </c>
      <c r="BC37" s="713">
        <v>3205</v>
      </c>
      <c r="BD37" s="713">
        <v>3302</v>
      </c>
      <c r="BE37" s="713">
        <v>3399</v>
      </c>
      <c r="BF37" s="713">
        <v>3494</v>
      </c>
      <c r="BG37" s="713">
        <v>3590</v>
      </c>
      <c r="BH37" s="713">
        <v>3686</v>
      </c>
      <c r="BI37" s="713">
        <v>3782</v>
      </c>
      <c r="BJ37" s="713">
        <v>3878</v>
      </c>
      <c r="BK37" s="713">
        <v>3974</v>
      </c>
      <c r="BL37" s="336" t="s">
        <v>36</v>
      </c>
    </row>
    <row r="38" spans="1:64" ht="17.25" customHeight="1" thickBot="1">
      <c r="A38" s="20"/>
      <c r="B38" s="330" t="s">
        <v>37</v>
      </c>
      <c r="C38" s="712">
        <v>966</v>
      </c>
      <c r="D38" s="712">
        <v>1005</v>
      </c>
      <c r="E38" s="712">
        <v>1041</v>
      </c>
      <c r="F38" s="713">
        <v>1078</v>
      </c>
      <c r="G38" s="713">
        <v>1114</v>
      </c>
      <c r="H38" s="713">
        <v>1152</v>
      </c>
      <c r="I38" s="713">
        <v>1194</v>
      </c>
      <c r="J38" s="713">
        <v>1232</v>
      </c>
      <c r="K38" s="713">
        <v>1257</v>
      </c>
      <c r="L38" s="713">
        <v>1263</v>
      </c>
      <c r="M38" s="713">
        <v>1315</v>
      </c>
      <c r="N38" s="713">
        <v>1398</v>
      </c>
      <c r="O38" s="713">
        <v>1431</v>
      </c>
      <c r="P38" s="713">
        <v>1441</v>
      </c>
      <c r="Q38" s="713">
        <v>1454</v>
      </c>
      <c r="R38" s="713">
        <v>1481</v>
      </c>
      <c r="S38" s="713">
        <v>1499</v>
      </c>
      <c r="T38" s="713">
        <v>1503</v>
      </c>
      <c r="U38" s="713">
        <v>1526</v>
      </c>
      <c r="V38" s="713">
        <v>1556</v>
      </c>
      <c r="W38" s="713">
        <v>1629</v>
      </c>
      <c r="X38" s="713">
        <v>1685</v>
      </c>
      <c r="Y38" s="713">
        <v>1697</v>
      </c>
      <c r="Z38" s="713">
        <v>1718</v>
      </c>
      <c r="AA38" s="713">
        <v>1729</v>
      </c>
      <c r="AB38" s="713">
        <v>1752</v>
      </c>
      <c r="AC38" s="713">
        <v>1802</v>
      </c>
      <c r="AD38" s="713">
        <v>1839</v>
      </c>
      <c r="AE38" s="713">
        <v>1882</v>
      </c>
      <c r="AF38" s="713">
        <v>1925</v>
      </c>
      <c r="AG38" s="713">
        <v>1977</v>
      </c>
      <c r="AH38" s="713">
        <v>2206</v>
      </c>
      <c r="AI38" s="713">
        <v>2435</v>
      </c>
      <c r="AJ38" s="713">
        <v>2463</v>
      </c>
      <c r="AK38" s="713">
        <v>2537</v>
      </c>
      <c r="AL38" s="713">
        <v>2565</v>
      </c>
      <c r="AM38" s="713">
        <v>2610</v>
      </c>
      <c r="AN38" s="713">
        <v>2613</v>
      </c>
      <c r="AO38" s="713">
        <v>2642</v>
      </c>
      <c r="AP38" s="713">
        <v>2671</v>
      </c>
      <c r="AQ38" s="713">
        <v>2705</v>
      </c>
      <c r="AR38" s="713">
        <v>2728</v>
      </c>
      <c r="AS38" s="713">
        <v>2748</v>
      </c>
      <c r="AT38" s="713">
        <v>2783</v>
      </c>
      <c r="AU38" s="713">
        <v>2797</v>
      </c>
      <c r="AV38" s="713">
        <v>2841</v>
      </c>
      <c r="AW38" s="713">
        <v>2854</v>
      </c>
      <c r="AX38" s="713">
        <v>2871</v>
      </c>
      <c r="AY38" s="713">
        <v>2991</v>
      </c>
      <c r="AZ38" s="713">
        <v>3018</v>
      </c>
      <c r="BA38" s="713">
        <v>3058</v>
      </c>
      <c r="BB38" s="713">
        <v>3153</v>
      </c>
      <c r="BC38" s="713">
        <v>3249</v>
      </c>
      <c r="BD38" s="713">
        <v>3346</v>
      </c>
      <c r="BE38" s="713">
        <v>3442</v>
      </c>
      <c r="BF38" s="713">
        <v>3538</v>
      </c>
      <c r="BG38" s="713">
        <v>3634</v>
      </c>
      <c r="BH38" s="713">
        <v>3731</v>
      </c>
      <c r="BI38" s="713">
        <v>3826</v>
      </c>
      <c r="BJ38" s="713">
        <v>3923</v>
      </c>
      <c r="BK38" s="713">
        <v>4019</v>
      </c>
      <c r="BL38" s="336" t="s">
        <v>37</v>
      </c>
    </row>
    <row r="39" spans="1:64" s="21" customFormat="1" ht="17.25" customHeight="1" thickBot="1">
      <c r="A39" s="19"/>
      <c r="B39" s="330" t="s">
        <v>78</v>
      </c>
      <c r="C39" s="712">
        <v>988</v>
      </c>
      <c r="D39" s="712">
        <v>1025</v>
      </c>
      <c r="E39" s="712">
        <v>1063</v>
      </c>
      <c r="F39" s="713">
        <v>1132</v>
      </c>
      <c r="G39" s="713">
        <v>1150</v>
      </c>
      <c r="H39" s="713">
        <v>1179</v>
      </c>
      <c r="I39" s="713">
        <v>1220</v>
      </c>
      <c r="J39" s="713">
        <v>1250</v>
      </c>
      <c r="K39" s="713">
        <v>1259</v>
      </c>
      <c r="L39" s="713">
        <v>1308</v>
      </c>
      <c r="M39" s="713">
        <v>1366</v>
      </c>
      <c r="N39" s="713">
        <v>1421</v>
      </c>
      <c r="O39" s="713">
        <v>1451</v>
      </c>
      <c r="P39" s="713">
        <v>1461</v>
      </c>
      <c r="Q39" s="713">
        <v>1476</v>
      </c>
      <c r="R39" s="713">
        <v>1519</v>
      </c>
      <c r="S39" s="713">
        <v>1552</v>
      </c>
      <c r="T39" s="713">
        <v>1555</v>
      </c>
      <c r="U39" s="713">
        <v>1573</v>
      </c>
      <c r="V39" s="713">
        <v>1613</v>
      </c>
      <c r="W39" s="713">
        <v>1674</v>
      </c>
      <c r="X39" s="713">
        <v>1709</v>
      </c>
      <c r="Y39" s="713">
        <v>1719</v>
      </c>
      <c r="Z39" s="713">
        <v>1742</v>
      </c>
      <c r="AA39" s="713">
        <v>1754</v>
      </c>
      <c r="AB39" s="713">
        <v>1804</v>
      </c>
      <c r="AC39" s="713">
        <v>1855</v>
      </c>
      <c r="AD39" s="713">
        <v>1866</v>
      </c>
      <c r="AE39" s="713">
        <v>1976</v>
      </c>
      <c r="AF39" s="713">
        <v>1986</v>
      </c>
      <c r="AG39" s="713">
        <v>2004</v>
      </c>
      <c r="AH39" s="713">
        <v>2241</v>
      </c>
      <c r="AI39" s="713">
        <v>2478</v>
      </c>
      <c r="AJ39" s="713">
        <v>2540</v>
      </c>
      <c r="AK39" s="713">
        <v>2569</v>
      </c>
      <c r="AL39" s="713">
        <v>2597</v>
      </c>
      <c r="AM39" s="713">
        <v>2642</v>
      </c>
      <c r="AN39" s="713">
        <v>2644</v>
      </c>
      <c r="AO39" s="713">
        <v>2674</v>
      </c>
      <c r="AP39" s="713">
        <v>2705</v>
      </c>
      <c r="AQ39" s="713">
        <v>2773</v>
      </c>
      <c r="AR39" s="713">
        <v>2783</v>
      </c>
      <c r="AS39" s="713">
        <v>2791</v>
      </c>
      <c r="AT39" s="713">
        <v>2817</v>
      </c>
      <c r="AU39" s="713">
        <v>2833</v>
      </c>
      <c r="AV39" s="713">
        <v>2881</v>
      </c>
      <c r="AW39" s="713">
        <v>2892</v>
      </c>
      <c r="AX39" s="713">
        <v>3000</v>
      </c>
      <c r="AY39" s="713">
        <v>3028</v>
      </c>
      <c r="AZ39" s="713">
        <v>3062</v>
      </c>
      <c r="BA39" s="713">
        <v>3083</v>
      </c>
      <c r="BB39" s="713">
        <v>3178</v>
      </c>
      <c r="BC39" s="713">
        <v>3275</v>
      </c>
      <c r="BD39" s="713">
        <v>3371</v>
      </c>
      <c r="BE39" s="713">
        <v>3467</v>
      </c>
      <c r="BF39" s="713">
        <v>3564</v>
      </c>
      <c r="BG39" s="713">
        <v>3660</v>
      </c>
      <c r="BH39" s="713">
        <v>3755</v>
      </c>
      <c r="BI39" s="713">
        <v>3851</v>
      </c>
      <c r="BJ39" s="713">
        <v>3948</v>
      </c>
      <c r="BK39" s="713">
        <v>4044</v>
      </c>
      <c r="BL39" s="336" t="s">
        <v>78</v>
      </c>
    </row>
    <row r="40" spans="1:67" ht="17.25" customHeight="1" thickBot="1">
      <c r="A40" s="20"/>
      <c r="B40" s="330" t="s">
        <v>79</v>
      </c>
      <c r="C40" s="712">
        <v>1010</v>
      </c>
      <c r="D40" s="712">
        <v>1045</v>
      </c>
      <c r="E40" s="713">
        <v>1084</v>
      </c>
      <c r="F40" s="713">
        <v>1137</v>
      </c>
      <c r="G40" s="713">
        <v>1153</v>
      </c>
      <c r="H40" s="713">
        <v>1182</v>
      </c>
      <c r="I40" s="713">
        <v>1222</v>
      </c>
      <c r="J40" s="713">
        <v>1252</v>
      </c>
      <c r="K40" s="713">
        <v>1261</v>
      </c>
      <c r="L40" s="713">
        <v>1312</v>
      </c>
      <c r="M40" s="713">
        <v>1368</v>
      </c>
      <c r="N40" s="713">
        <v>1422</v>
      </c>
      <c r="O40" s="713">
        <v>1453</v>
      </c>
      <c r="P40" s="713">
        <v>1467</v>
      </c>
      <c r="Q40" s="713">
        <v>1494</v>
      </c>
      <c r="R40" s="713">
        <v>1525</v>
      </c>
      <c r="S40" s="713">
        <v>1554</v>
      </c>
      <c r="T40" s="713">
        <v>1558</v>
      </c>
      <c r="U40" s="713">
        <v>1582</v>
      </c>
      <c r="V40" s="713">
        <v>1615</v>
      </c>
      <c r="W40" s="713">
        <v>1680</v>
      </c>
      <c r="X40" s="713">
        <v>1714</v>
      </c>
      <c r="Y40" s="713">
        <v>1723</v>
      </c>
      <c r="Z40" s="713">
        <v>1747</v>
      </c>
      <c r="AA40" s="713">
        <v>1759</v>
      </c>
      <c r="AB40" s="713">
        <v>1811</v>
      </c>
      <c r="AC40" s="713">
        <v>1858</v>
      </c>
      <c r="AD40" s="713">
        <v>1869</v>
      </c>
      <c r="AE40" s="713">
        <v>1978</v>
      </c>
      <c r="AF40" s="713">
        <v>1990</v>
      </c>
      <c r="AG40" s="713">
        <v>2011</v>
      </c>
      <c r="AH40" s="713">
        <v>2248</v>
      </c>
      <c r="AI40" s="713">
        <v>2486</v>
      </c>
      <c r="AJ40" s="713">
        <v>2550</v>
      </c>
      <c r="AK40" s="713">
        <v>2575</v>
      </c>
      <c r="AL40" s="713">
        <v>2606</v>
      </c>
      <c r="AM40" s="713">
        <v>2648</v>
      </c>
      <c r="AN40" s="713">
        <v>2654</v>
      </c>
      <c r="AO40" s="713">
        <v>2685</v>
      </c>
      <c r="AP40" s="713">
        <v>2716</v>
      </c>
      <c r="AQ40" s="713">
        <v>2784</v>
      </c>
      <c r="AR40" s="713">
        <v>2855</v>
      </c>
      <c r="AS40" s="713">
        <v>2924</v>
      </c>
      <c r="AT40" s="713">
        <v>2949</v>
      </c>
      <c r="AU40" s="713">
        <v>2966</v>
      </c>
      <c r="AV40" s="713">
        <v>3015</v>
      </c>
      <c r="AW40" s="713">
        <v>3027</v>
      </c>
      <c r="AX40" s="713">
        <v>3134</v>
      </c>
      <c r="AY40" s="713">
        <v>3162</v>
      </c>
      <c r="AZ40" s="713">
        <v>3194</v>
      </c>
      <c r="BA40" s="713">
        <v>3216</v>
      </c>
      <c r="BB40" s="713">
        <v>3311</v>
      </c>
      <c r="BC40" s="713">
        <v>3408</v>
      </c>
      <c r="BD40" s="713">
        <v>3505</v>
      </c>
      <c r="BE40" s="713">
        <v>3601</v>
      </c>
      <c r="BF40" s="713">
        <v>3696</v>
      </c>
      <c r="BG40" s="713">
        <v>3793</v>
      </c>
      <c r="BH40" s="713">
        <v>3889</v>
      </c>
      <c r="BI40" s="713">
        <v>3984</v>
      </c>
      <c r="BJ40" s="713">
        <v>4080</v>
      </c>
      <c r="BK40" s="713">
        <v>4177</v>
      </c>
      <c r="BL40" s="336" t="s">
        <v>79</v>
      </c>
      <c r="BO40" s="28"/>
    </row>
    <row r="41" spans="1:67" s="21" customFormat="1" ht="17.25" customHeight="1" thickBot="1">
      <c r="A41" s="19"/>
      <c r="B41" s="330" t="s">
        <v>80</v>
      </c>
      <c r="C41" s="712">
        <v>1030</v>
      </c>
      <c r="D41" s="712">
        <v>1067</v>
      </c>
      <c r="E41" s="713">
        <v>1107</v>
      </c>
      <c r="F41" s="713">
        <v>1158</v>
      </c>
      <c r="G41" s="713">
        <v>1173</v>
      </c>
      <c r="H41" s="713">
        <v>1202</v>
      </c>
      <c r="I41" s="713">
        <v>1243</v>
      </c>
      <c r="J41" s="713">
        <v>1274</v>
      </c>
      <c r="K41" s="713">
        <v>1283</v>
      </c>
      <c r="L41" s="713">
        <v>1335</v>
      </c>
      <c r="M41" s="713">
        <v>1392</v>
      </c>
      <c r="N41" s="713">
        <v>1447</v>
      </c>
      <c r="O41" s="713">
        <v>1476</v>
      </c>
      <c r="P41" s="713">
        <v>1490</v>
      </c>
      <c r="Q41" s="713">
        <v>1519</v>
      </c>
      <c r="R41" s="713">
        <v>1551</v>
      </c>
      <c r="S41" s="713">
        <v>1584</v>
      </c>
      <c r="T41" s="713">
        <v>1586</v>
      </c>
      <c r="U41" s="713">
        <v>1609</v>
      </c>
      <c r="V41" s="713">
        <v>1645</v>
      </c>
      <c r="W41" s="713">
        <v>1709</v>
      </c>
      <c r="X41" s="713">
        <v>1744</v>
      </c>
      <c r="Y41" s="713">
        <v>1748</v>
      </c>
      <c r="Z41" s="713">
        <v>1790</v>
      </c>
      <c r="AA41" s="713">
        <v>1802</v>
      </c>
      <c r="AB41" s="713">
        <v>1833</v>
      </c>
      <c r="AC41" s="713">
        <v>1866</v>
      </c>
      <c r="AD41" s="713">
        <v>1876</v>
      </c>
      <c r="AE41" s="713">
        <v>1980</v>
      </c>
      <c r="AF41" s="713">
        <v>1994</v>
      </c>
      <c r="AG41" s="713">
        <v>2018</v>
      </c>
      <c r="AH41" s="713">
        <v>2284</v>
      </c>
      <c r="AI41" s="713">
        <v>2548</v>
      </c>
      <c r="AJ41" s="713">
        <v>2614</v>
      </c>
      <c r="AK41" s="713">
        <v>2643</v>
      </c>
      <c r="AL41" s="713">
        <v>2688</v>
      </c>
      <c r="AM41" s="713">
        <v>2734</v>
      </c>
      <c r="AN41" s="713">
        <v>2746</v>
      </c>
      <c r="AO41" s="713">
        <v>2778</v>
      </c>
      <c r="AP41" s="713">
        <v>2804</v>
      </c>
      <c r="AQ41" s="713">
        <v>2873</v>
      </c>
      <c r="AR41" s="713">
        <v>2942</v>
      </c>
      <c r="AS41" s="713">
        <v>3058</v>
      </c>
      <c r="AT41" s="713">
        <v>3084</v>
      </c>
      <c r="AU41" s="713">
        <v>3102</v>
      </c>
      <c r="AV41" s="713">
        <v>3147</v>
      </c>
      <c r="AW41" s="713">
        <v>3160</v>
      </c>
      <c r="AX41" s="713">
        <v>3268</v>
      </c>
      <c r="AY41" s="713">
        <v>3296</v>
      </c>
      <c r="AZ41" s="713">
        <v>3329</v>
      </c>
      <c r="BA41" s="713">
        <v>3348</v>
      </c>
      <c r="BB41" s="713">
        <v>3444</v>
      </c>
      <c r="BC41" s="713">
        <v>3540</v>
      </c>
      <c r="BD41" s="713">
        <v>3637</v>
      </c>
      <c r="BE41" s="713">
        <v>3733</v>
      </c>
      <c r="BF41" s="713">
        <v>3829</v>
      </c>
      <c r="BG41" s="713">
        <v>3925</v>
      </c>
      <c r="BH41" s="713">
        <v>4023</v>
      </c>
      <c r="BI41" s="713">
        <v>4119</v>
      </c>
      <c r="BJ41" s="713">
        <v>4214</v>
      </c>
      <c r="BK41" s="713">
        <v>4310</v>
      </c>
      <c r="BL41" s="336" t="s">
        <v>80</v>
      </c>
      <c r="BO41" s="29"/>
    </row>
    <row r="42" spans="1:64" ht="17.25" customHeight="1" thickBot="1">
      <c r="A42" s="20"/>
      <c r="B42" s="330" t="s">
        <v>81</v>
      </c>
      <c r="C42" s="712">
        <v>1052</v>
      </c>
      <c r="D42" s="713">
        <v>1087</v>
      </c>
      <c r="E42" s="713">
        <v>1126</v>
      </c>
      <c r="F42" s="713">
        <v>1179</v>
      </c>
      <c r="G42" s="713">
        <v>1197</v>
      </c>
      <c r="H42" s="713">
        <v>1222</v>
      </c>
      <c r="I42" s="713">
        <v>1264</v>
      </c>
      <c r="J42" s="713">
        <v>1297</v>
      </c>
      <c r="K42" s="713">
        <v>1304</v>
      </c>
      <c r="L42" s="713">
        <v>1357</v>
      </c>
      <c r="M42" s="713">
        <v>1416</v>
      </c>
      <c r="N42" s="713">
        <v>1470</v>
      </c>
      <c r="O42" s="713">
        <v>1503</v>
      </c>
      <c r="P42" s="713">
        <v>1516</v>
      </c>
      <c r="Q42" s="713">
        <v>1545</v>
      </c>
      <c r="R42" s="713">
        <v>1578</v>
      </c>
      <c r="S42" s="713">
        <v>1610</v>
      </c>
      <c r="T42" s="713">
        <v>1610</v>
      </c>
      <c r="U42" s="713">
        <v>1636</v>
      </c>
      <c r="V42" s="713">
        <v>1674</v>
      </c>
      <c r="W42" s="713">
        <v>1738</v>
      </c>
      <c r="X42" s="713">
        <v>1757</v>
      </c>
      <c r="Y42" s="713">
        <v>1762</v>
      </c>
      <c r="Z42" s="713">
        <v>1814</v>
      </c>
      <c r="AA42" s="713">
        <v>1826</v>
      </c>
      <c r="AB42" s="713">
        <v>1852</v>
      </c>
      <c r="AC42" s="713">
        <v>1876</v>
      </c>
      <c r="AD42" s="713">
        <v>1886</v>
      </c>
      <c r="AE42" s="713">
        <v>1991</v>
      </c>
      <c r="AF42" s="713">
        <v>2004</v>
      </c>
      <c r="AG42" s="713">
        <v>2029</v>
      </c>
      <c r="AH42" s="713">
        <v>2306</v>
      </c>
      <c r="AI42" s="713">
        <v>2583</v>
      </c>
      <c r="AJ42" s="713">
        <v>2642</v>
      </c>
      <c r="AK42" s="713">
        <v>2686</v>
      </c>
      <c r="AL42" s="713">
        <v>2717</v>
      </c>
      <c r="AM42" s="713">
        <v>2765</v>
      </c>
      <c r="AN42" s="713">
        <v>2790</v>
      </c>
      <c r="AO42" s="713">
        <v>2819</v>
      </c>
      <c r="AP42" s="713">
        <v>2851</v>
      </c>
      <c r="AQ42" s="713">
        <v>2956</v>
      </c>
      <c r="AR42" s="713">
        <v>3059</v>
      </c>
      <c r="AS42" s="713">
        <v>3192</v>
      </c>
      <c r="AT42" s="713">
        <v>3217</v>
      </c>
      <c r="AU42" s="713">
        <v>3234</v>
      </c>
      <c r="AV42" s="713">
        <v>3281</v>
      </c>
      <c r="AW42" s="713">
        <v>3294</v>
      </c>
      <c r="AX42" s="713">
        <v>3402</v>
      </c>
      <c r="AY42" s="713">
        <v>3430</v>
      </c>
      <c r="AZ42" s="713">
        <v>3462</v>
      </c>
      <c r="BA42" s="713">
        <v>3482</v>
      </c>
      <c r="BB42" s="713">
        <v>3579</v>
      </c>
      <c r="BC42" s="713">
        <v>3675</v>
      </c>
      <c r="BD42" s="713">
        <v>3771</v>
      </c>
      <c r="BE42" s="713">
        <v>3867</v>
      </c>
      <c r="BF42" s="713">
        <v>3964</v>
      </c>
      <c r="BG42" s="713">
        <v>4060</v>
      </c>
      <c r="BH42" s="713">
        <v>4156</v>
      </c>
      <c r="BI42" s="713">
        <v>4252</v>
      </c>
      <c r="BJ42" s="713">
        <v>4349</v>
      </c>
      <c r="BK42" s="713">
        <v>4445</v>
      </c>
      <c r="BL42" s="336" t="s">
        <v>81</v>
      </c>
    </row>
    <row r="43" spans="1:64" s="21" customFormat="1" ht="17.25" customHeight="1" thickBot="1">
      <c r="A43" s="19"/>
      <c r="B43" s="330" t="s">
        <v>82</v>
      </c>
      <c r="C43" s="712">
        <v>1072</v>
      </c>
      <c r="D43" s="713">
        <v>1109</v>
      </c>
      <c r="E43" s="713">
        <v>1148</v>
      </c>
      <c r="F43" s="713">
        <v>1200</v>
      </c>
      <c r="G43" s="713">
        <v>1217</v>
      </c>
      <c r="H43" s="713">
        <v>1240</v>
      </c>
      <c r="I43" s="713">
        <v>1285</v>
      </c>
      <c r="J43" s="713">
        <v>1317</v>
      </c>
      <c r="K43" s="713">
        <v>1326</v>
      </c>
      <c r="L43" s="713">
        <v>1379</v>
      </c>
      <c r="M43" s="713">
        <v>1439</v>
      </c>
      <c r="N43" s="713">
        <v>1494</v>
      </c>
      <c r="O43" s="713">
        <v>1530</v>
      </c>
      <c r="P43" s="713">
        <v>1543</v>
      </c>
      <c r="Q43" s="713">
        <v>1570</v>
      </c>
      <c r="R43" s="713">
        <v>1604</v>
      </c>
      <c r="S43" s="713">
        <v>1632</v>
      </c>
      <c r="T43" s="713">
        <v>1640</v>
      </c>
      <c r="U43" s="713">
        <v>1661</v>
      </c>
      <c r="V43" s="713">
        <v>1702</v>
      </c>
      <c r="W43" s="713">
        <v>1768</v>
      </c>
      <c r="X43" s="713">
        <v>1769</v>
      </c>
      <c r="Y43" s="713">
        <v>1776</v>
      </c>
      <c r="Z43" s="713">
        <v>1838</v>
      </c>
      <c r="AA43" s="713">
        <v>1852</v>
      </c>
      <c r="AB43" s="713">
        <v>1870</v>
      </c>
      <c r="AC43" s="713">
        <v>1885</v>
      </c>
      <c r="AD43" s="713">
        <v>1898</v>
      </c>
      <c r="AE43" s="713">
        <v>2002</v>
      </c>
      <c r="AF43" s="713">
        <v>2014</v>
      </c>
      <c r="AG43" s="713">
        <v>2040</v>
      </c>
      <c r="AH43" s="713">
        <v>2330</v>
      </c>
      <c r="AI43" s="713">
        <v>2619</v>
      </c>
      <c r="AJ43" s="713">
        <v>2668</v>
      </c>
      <c r="AK43" s="713">
        <v>2730</v>
      </c>
      <c r="AL43" s="713">
        <v>2746</v>
      </c>
      <c r="AM43" s="713">
        <v>2797</v>
      </c>
      <c r="AN43" s="713">
        <v>2834</v>
      </c>
      <c r="AO43" s="713">
        <v>2859</v>
      </c>
      <c r="AP43" s="713">
        <v>2894</v>
      </c>
      <c r="AQ43" s="713">
        <v>3037</v>
      </c>
      <c r="AR43" s="713">
        <v>3178</v>
      </c>
      <c r="AS43" s="713">
        <v>3327</v>
      </c>
      <c r="AT43" s="713">
        <v>3350</v>
      </c>
      <c r="AU43" s="713">
        <v>3367</v>
      </c>
      <c r="AV43" s="713">
        <v>3415</v>
      </c>
      <c r="AW43" s="713">
        <v>3427</v>
      </c>
      <c r="AX43" s="713">
        <v>3535</v>
      </c>
      <c r="AY43" s="713">
        <v>3564</v>
      </c>
      <c r="AZ43" s="713">
        <v>3596</v>
      </c>
      <c r="BA43" s="713">
        <v>3617</v>
      </c>
      <c r="BB43" s="713">
        <v>3712</v>
      </c>
      <c r="BC43" s="713">
        <v>3808</v>
      </c>
      <c r="BD43" s="713">
        <v>3905</v>
      </c>
      <c r="BE43" s="713">
        <v>4002</v>
      </c>
      <c r="BF43" s="713">
        <v>4097</v>
      </c>
      <c r="BG43" s="713">
        <v>4193</v>
      </c>
      <c r="BH43" s="713">
        <v>4291</v>
      </c>
      <c r="BI43" s="713">
        <v>4386</v>
      </c>
      <c r="BJ43" s="713">
        <v>4482</v>
      </c>
      <c r="BK43" s="713">
        <v>4578</v>
      </c>
      <c r="BL43" s="336" t="s">
        <v>82</v>
      </c>
    </row>
    <row r="44" spans="1:64" ht="17.25" customHeight="1" thickBot="1">
      <c r="A44" s="20"/>
      <c r="B44" s="330" t="s">
        <v>83</v>
      </c>
      <c r="C44" s="713">
        <v>1091</v>
      </c>
      <c r="D44" s="713">
        <v>1130</v>
      </c>
      <c r="E44" s="713">
        <v>1169</v>
      </c>
      <c r="F44" s="713">
        <v>1222</v>
      </c>
      <c r="G44" s="713">
        <v>1238</v>
      </c>
      <c r="H44" s="713">
        <v>1263</v>
      </c>
      <c r="I44" s="713">
        <v>1307</v>
      </c>
      <c r="J44" s="713">
        <v>1340</v>
      </c>
      <c r="K44" s="713">
        <v>1350</v>
      </c>
      <c r="L44" s="713">
        <v>1402</v>
      </c>
      <c r="M44" s="713">
        <v>1464</v>
      </c>
      <c r="N44" s="713">
        <v>1519</v>
      </c>
      <c r="O44" s="713">
        <v>1555</v>
      </c>
      <c r="P44" s="713">
        <v>1568</v>
      </c>
      <c r="Q44" s="713">
        <v>1595</v>
      </c>
      <c r="R44" s="713">
        <v>1634</v>
      </c>
      <c r="S44" s="713">
        <v>1665</v>
      </c>
      <c r="T44" s="713">
        <v>1666</v>
      </c>
      <c r="U44" s="713">
        <v>1691</v>
      </c>
      <c r="V44" s="713">
        <v>1737</v>
      </c>
      <c r="W44" s="713">
        <v>1802</v>
      </c>
      <c r="X44" s="713">
        <v>1804</v>
      </c>
      <c r="Y44" s="713">
        <v>1813</v>
      </c>
      <c r="Z44" s="713">
        <v>1874</v>
      </c>
      <c r="AA44" s="713">
        <v>1886</v>
      </c>
      <c r="AB44" s="713">
        <v>1905</v>
      </c>
      <c r="AC44" s="713">
        <v>1928</v>
      </c>
      <c r="AD44" s="713">
        <v>1938</v>
      </c>
      <c r="AE44" s="713">
        <v>2043</v>
      </c>
      <c r="AF44" s="713">
        <v>2052</v>
      </c>
      <c r="AG44" s="713">
        <v>2076</v>
      </c>
      <c r="AH44" s="713">
        <v>2373</v>
      </c>
      <c r="AI44" s="713">
        <v>2665</v>
      </c>
      <c r="AJ44" s="713">
        <v>2716</v>
      </c>
      <c r="AK44" s="713">
        <v>2777</v>
      </c>
      <c r="AL44" s="713">
        <v>2793</v>
      </c>
      <c r="AM44" s="713">
        <v>2845</v>
      </c>
      <c r="AN44" s="713">
        <v>2886</v>
      </c>
      <c r="AO44" s="713">
        <v>2912</v>
      </c>
      <c r="AP44" s="713">
        <v>2947</v>
      </c>
      <c r="AQ44" s="713">
        <v>3089</v>
      </c>
      <c r="AR44" s="713">
        <v>3230</v>
      </c>
      <c r="AS44" s="713">
        <v>3382</v>
      </c>
      <c r="AT44" s="713">
        <v>3408</v>
      </c>
      <c r="AU44" s="713">
        <v>3424</v>
      </c>
      <c r="AV44" s="713">
        <v>3473</v>
      </c>
      <c r="AW44" s="713">
        <v>3489</v>
      </c>
      <c r="AX44" s="713">
        <v>3599</v>
      </c>
      <c r="AY44" s="713">
        <v>3629</v>
      </c>
      <c r="AZ44" s="713">
        <v>3662</v>
      </c>
      <c r="BA44" s="713">
        <v>3683</v>
      </c>
      <c r="BB44" s="713">
        <v>3780</v>
      </c>
      <c r="BC44" s="713">
        <v>3877</v>
      </c>
      <c r="BD44" s="713">
        <v>3973</v>
      </c>
      <c r="BE44" s="713">
        <v>4068</v>
      </c>
      <c r="BF44" s="713">
        <v>4166</v>
      </c>
      <c r="BG44" s="713">
        <v>4262</v>
      </c>
      <c r="BH44" s="713">
        <v>4357</v>
      </c>
      <c r="BI44" s="713">
        <v>4453</v>
      </c>
      <c r="BJ44" s="713">
        <v>4549</v>
      </c>
      <c r="BK44" s="713">
        <v>4646</v>
      </c>
      <c r="BL44" s="336" t="s">
        <v>83</v>
      </c>
    </row>
    <row r="45" spans="1:64" s="21" customFormat="1" ht="17.25" customHeight="1" thickBot="1">
      <c r="A45" s="19"/>
      <c r="B45" s="330" t="s">
        <v>84</v>
      </c>
      <c r="C45" s="713">
        <v>1114</v>
      </c>
      <c r="D45" s="713">
        <v>1152</v>
      </c>
      <c r="E45" s="713">
        <v>1191</v>
      </c>
      <c r="F45" s="713">
        <v>1243</v>
      </c>
      <c r="G45" s="713">
        <v>1260</v>
      </c>
      <c r="H45" s="713">
        <v>1283</v>
      </c>
      <c r="I45" s="713">
        <v>1328</v>
      </c>
      <c r="J45" s="713">
        <v>1364</v>
      </c>
      <c r="K45" s="713">
        <v>1374</v>
      </c>
      <c r="L45" s="713">
        <v>1427</v>
      </c>
      <c r="M45" s="713">
        <v>1490</v>
      </c>
      <c r="N45" s="713">
        <v>1544</v>
      </c>
      <c r="O45" s="713">
        <v>1583</v>
      </c>
      <c r="P45" s="713">
        <v>1595</v>
      </c>
      <c r="Q45" s="713">
        <v>1624</v>
      </c>
      <c r="R45" s="713">
        <v>1664</v>
      </c>
      <c r="S45" s="713">
        <v>1695</v>
      </c>
      <c r="T45" s="713">
        <v>1698</v>
      </c>
      <c r="U45" s="713">
        <v>1722</v>
      </c>
      <c r="V45" s="713">
        <v>1770</v>
      </c>
      <c r="W45" s="713">
        <v>1836</v>
      </c>
      <c r="X45" s="713">
        <v>1837</v>
      </c>
      <c r="Y45" s="713">
        <v>1845</v>
      </c>
      <c r="Z45" s="713">
        <v>1909</v>
      </c>
      <c r="AA45" s="713">
        <v>1925</v>
      </c>
      <c r="AB45" s="713">
        <v>1944</v>
      </c>
      <c r="AC45" s="713">
        <v>1961</v>
      </c>
      <c r="AD45" s="713">
        <v>1973</v>
      </c>
      <c r="AE45" s="713">
        <v>2080</v>
      </c>
      <c r="AF45" s="713">
        <v>2094</v>
      </c>
      <c r="AG45" s="713">
        <v>2121</v>
      </c>
      <c r="AH45" s="713">
        <v>2415</v>
      </c>
      <c r="AI45" s="713">
        <v>2708</v>
      </c>
      <c r="AJ45" s="713">
        <v>2760</v>
      </c>
      <c r="AK45" s="713">
        <v>2827</v>
      </c>
      <c r="AL45" s="713">
        <v>2841</v>
      </c>
      <c r="AM45" s="713">
        <v>2894</v>
      </c>
      <c r="AN45" s="713">
        <v>2935</v>
      </c>
      <c r="AO45" s="713">
        <v>2960</v>
      </c>
      <c r="AP45" s="713">
        <v>2999</v>
      </c>
      <c r="AQ45" s="713">
        <v>3143</v>
      </c>
      <c r="AR45" s="713">
        <v>3286</v>
      </c>
      <c r="AS45" s="713">
        <v>3437</v>
      </c>
      <c r="AT45" s="713">
        <v>3466</v>
      </c>
      <c r="AU45" s="713">
        <v>3486</v>
      </c>
      <c r="AV45" s="713">
        <v>3533</v>
      </c>
      <c r="AW45" s="713">
        <v>3548</v>
      </c>
      <c r="AX45" s="713">
        <v>3660</v>
      </c>
      <c r="AY45" s="713">
        <v>3690</v>
      </c>
      <c r="AZ45" s="713">
        <v>3724</v>
      </c>
      <c r="BA45" s="713">
        <v>3747</v>
      </c>
      <c r="BB45" s="713">
        <v>3843</v>
      </c>
      <c r="BC45" s="713">
        <v>3939</v>
      </c>
      <c r="BD45" s="713">
        <v>4035</v>
      </c>
      <c r="BE45" s="713">
        <v>4131</v>
      </c>
      <c r="BF45" s="713">
        <v>4226</v>
      </c>
      <c r="BG45" s="713">
        <v>4323</v>
      </c>
      <c r="BH45" s="713">
        <v>4420</v>
      </c>
      <c r="BI45" s="713">
        <v>4515</v>
      </c>
      <c r="BJ45" s="713">
        <v>4611</v>
      </c>
      <c r="BK45" s="713">
        <v>4708</v>
      </c>
      <c r="BL45" s="336" t="s">
        <v>84</v>
      </c>
    </row>
    <row r="46" spans="1:64" ht="17.25" customHeight="1" thickBot="1">
      <c r="A46" s="20"/>
      <c r="B46" s="330" t="s">
        <v>85</v>
      </c>
      <c r="C46" s="713">
        <v>1136</v>
      </c>
      <c r="D46" s="713">
        <v>1178</v>
      </c>
      <c r="E46" s="713">
        <v>1213</v>
      </c>
      <c r="F46" s="713">
        <v>1265</v>
      </c>
      <c r="G46" s="713">
        <v>1281</v>
      </c>
      <c r="H46" s="713">
        <v>1307</v>
      </c>
      <c r="I46" s="713">
        <v>1350</v>
      </c>
      <c r="J46" s="713">
        <v>1386</v>
      </c>
      <c r="K46" s="713">
        <v>1399</v>
      </c>
      <c r="L46" s="713">
        <v>1451</v>
      </c>
      <c r="M46" s="713">
        <v>1515</v>
      </c>
      <c r="N46" s="713">
        <v>1568</v>
      </c>
      <c r="O46" s="713">
        <v>1608</v>
      </c>
      <c r="P46" s="713">
        <v>1625</v>
      </c>
      <c r="Q46" s="713">
        <v>1654</v>
      </c>
      <c r="R46" s="713">
        <v>1690</v>
      </c>
      <c r="S46" s="713">
        <v>1726</v>
      </c>
      <c r="T46" s="713">
        <v>1730</v>
      </c>
      <c r="U46" s="713">
        <v>1755</v>
      </c>
      <c r="V46" s="713">
        <v>1801</v>
      </c>
      <c r="W46" s="713">
        <v>1868</v>
      </c>
      <c r="X46" s="713">
        <v>1872</v>
      </c>
      <c r="Y46" s="713">
        <v>1880</v>
      </c>
      <c r="Z46" s="713">
        <v>1942</v>
      </c>
      <c r="AA46" s="713">
        <v>1959</v>
      </c>
      <c r="AB46" s="713">
        <v>1980</v>
      </c>
      <c r="AC46" s="713">
        <v>2001</v>
      </c>
      <c r="AD46" s="713">
        <v>2013</v>
      </c>
      <c r="AE46" s="713">
        <v>2121</v>
      </c>
      <c r="AF46" s="713">
        <v>2131</v>
      </c>
      <c r="AG46" s="713">
        <v>2159</v>
      </c>
      <c r="AH46" s="713">
        <v>2456</v>
      </c>
      <c r="AI46" s="713">
        <v>2752</v>
      </c>
      <c r="AJ46" s="713">
        <v>2806</v>
      </c>
      <c r="AK46" s="713">
        <v>2873</v>
      </c>
      <c r="AL46" s="713">
        <v>2891</v>
      </c>
      <c r="AM46" s="713">
        <v>2945</v>
      </c>
      <c r="AN46" s="713">
        <v>2986</v>
      </c>
      <c r="AO46" s="713">
        <v>3014</v>
      </c>
      <c r="AP46" s="713">
        <v>3051</v>
      </c>
      <c r="AQ46" s="713">
        <v>3193</v>
      </c>
      <c r="AR46" s="713">
        <v>3337</v>
      </c>
      <c r="AS46" s="713">
        <v>3495</v>
      </c>
      <c r="AT46" s="713">
        <v>3523</v>
      </c>
      <c r="AU46" s="713">
        <v>3543</v>
      </c>
      <c r="AV46" s="713">
        <v>3595</v>
      </c>
      <c r="AW46" s="713">
        <v>3610</v>
      </c>
      <c r="AX46" s="713">
        <v>3723</v>
      </c>
      <c r="AY46" s="713">
        <v>3752</v>
      </c>
      <c r="AZ46" s="713">
        <v>3788</v>
      </c>
      <c r="BA46" s="713">
        <v>3811</v>
      </c>
      <c r="BB46" s="713">
        <v>3909</v>
      </c>
      <c r="BC46" s="713">
        <v>4005</v>
      </c>
      <c r="BD46" s="713">
        <v>4101</v>
      </c>
      <c r="BE46" s="713">
        <v>4197</v>
      </c>
      <c r="BF46" s="713">
        <v>4293</v>
      </c>
      <c r="BG46" s="713">
        <v>4389</v>
      </c>
      <c r="BH46" s="713">
        <v>4484</v>
      </c>
      <c r="BI46" s="713">
        <v>4580</v>
      </c>
      <c r="BJ46" s="713">
        <v>4678</v>
      </c>
      <c r="BK46" s="713">
        <v>4773</v>
      </c>
      <c r="BL46" s="336" t="s">
        <v>85</v>
      </c>
    </row>
    <row r="47" spans="1:64" s="21" customFormat="1" ht="17.25" customHeight="1" thickBot="1">
      <c r="A47" s="19"/>
      <c r="B47" s="330" t="s">
        <v>86</v>
      </c>
      <c r="C47" s="713">
        <v>1158</v>
      </c>
      <c r="D47" s="713">
        <v>1197</v>
      </c>
      <c r="E47" s="713">
        <v>1236</v>
      </c>
      <c r="F47" s="713">
        <v>1286</v>
      </c>
      <c r="G47" s="713">
        <v>1304</v>
      </c>
      <c r="H47" s="713">
        <v>1328</v>
      </c>
      <c r="I47" s="713">
        <v>1371</v>
      </c>
      <c r="J47" s="713">
        <v>1408</v>
      </c>
      <c r="K47" s="713">
        <v>1423</v>
      </c>
      <c r="L47" s="713">
        <v>1474</v>
      </c>
      <c r="M47" s="713">
        <v>1540</v>
      </c>
      <c r="N47" s="713">
        <v>1594</v>
      </c>
      <c r="O47" s="713">
        <v>1634</v>
      </c>
      <c r="P47" s="713">
        <v>1652</v>
      </c>
      <c r="Q47" s="713">
        <v>1681</v>
      </c>
      <c r="R47" s="713">
        <v>1720</v>
      </c>
      <c r="S47" s="713">
        <v>1754</v>
      </c>
      <c r="T47" s="713">
        <v>1759</v>
      </c>
      <c r="U47" s="713">
        <v>1786</v>
      </c>
      <c r="V47" s="713">
        <v>1833</v>
      </c>
      <c r="W47" s="713">
        <v>1900</v>
      </c>
      <c r="X47" s="713">
        <v>1903</v>
      </c>
      <c r="Y47" s="713">
        <v>1914</v>
      </c>
      <c r="Z47" s="713">
        <v>1978</v>
      </c>
      <c r="AA47" s="713">
        <v>1997</v>
      </c>
      <c r="AB47" s="713">
        <v>2020</v>
      </c>
      <c r="AC47" s="713">
        <v>2033</v>
      </c>
      <c r="AD47" s="713">
        <v>2049</v>
      </c>
      <c r="AE47" s="713">
        <v>2159</v>
      </c>
      <c r="AF47" s="713">
        <v>2170</v>
      </c>
      <c r="AG47" s="713">
        <v>2203</v>
      </c>
      <c r="AH47" s="713">
        <v>2500</v>
      </c>
      <c r="AI47" s="713">
        <v>2799</v>
      </c>
      <c r="AJ47" s="713">
        <v>2852</v>
      </c>
      <c r="AK47" s="713">
        <v>2920</v>
      </c>
      <c r="AL47" s="713">
        <v>2937</v>
      </c>
      <c r="AM47" s="713">
        <v>2995</v>
      </c>
      <c r="AN47" s="713">
        <v>3035</v>
      </c>
      <c r="AO47" s="713">
        <v>3065</v>
      </c>
      <c r="AP47" s="713">
        <v>3104</v>
      </c>
      <c r="AQ47" s="713">
        <v>3249</v>
      </c>
      <c r="AR47" s="713">
        <v>3399</v>
      </c>
      <c r="AS47" s="713">
        <v>3550</v>
      </c>
      <c r="AT47" s="713">
        <v>3580</v>
      </c>
      <c r="AU47" s="713">
        <v>3602</v>
      </c>
      <c r="AV47" s="713">
        <v>3653</v>
      </c>
      <c r="AW47" s="713">
        <v>3669</v>
      </c>
      <c r="AX47" s="713">
        <v>3784</v>
      </c>
      <c r="AY47" s="713">
        <v>3816</v>
      </c>
      <c r="AZ47" s="713">
        <v>3854</v>
      </c>
      <c r="BA47" s="713">
        <v>3878</v>
      </c>
      <c r="BB47" s="713">
        <v>3974</v>
      </c>
      <c r="BC47" s="713">
        <v>4070</v>
      </c>
      <c r="BD47" s="713">
        <v>4167</v>
      </c>
      <c r="BE47" s="713">
        <v>4263</v>
      </c>
      <c r="BF47" s="713">
        <v>4359</v>
      </c>
      <c r="BG47" s="713">
        <v>4455</v>
      </c>
      <c r="BH47" s="713">
        <v>4552</v>
      </c>
      <c r="BI47" s="713">
        <v>4648</v>
      </c>
      <c r="BJ47" s="713">
        <v>4743</v>
      </c>
      <c r="BK47" s="713">
        <v>4839</v>
      </c>
      <c r="BL47" s="336" t="s">
        <v>86</v>
      </c>
    </row>
    <row r="48" spans="1:64" ht="17.25" customHeight="1" thickBot="1">
      <c r="A48" s="20"/>
      <c r="B48" s="331" t="s">
        <v>87</v>
      </c>
      <c r="C48" s="713">
        <v>1181</v>
      </c>
      <c r="D48" s="713">
        <v>1215</v>
      </c>
      <c r="E48" s="713">
        <v>1257</v>
      </c>
      <c r="F48" s="713">
        <v>1309</v>
      </c>
      <c r="G48" s="713">
        <v>1326</v>
      </c>
      <c r="H48" s="713">
        <v>1350</v>
      </c>
      <c r="I48" s="713">
        <v>1394</v>
      </c>
      <c r="J48" s="713">
        <v>1429</v>
      </c>
      <c r="K48" s="713">
        <v>1447</v>
      </c>
      <c r="L48" s="713">
        <v>1499</v>
      </c>
      <c r="M48" s="713">
        <v>1566</v>
      </c>
      <c r="N48" s="713">
        <v>1619</v>
      </c>
      <c r="O48" s="713">
        <v>1661</v>
      </c>
      <c r="P48" s="713">
        <v>1680</v>
      </c>
      <c r="Q48" s="713">
        <v>1709</v>
      </c>
      <c r="R48" s="713">
        <v>1751</v>
      </c>
      <c r="S48" s="713">
        <v>1784</v>
      </c>
      <c r="T48" s="713">
        <v>1788</v>
      </c>
      <c r="U48" s="713">
        <v>1819</v>
      </c>
      <c r="V48" s="713">
        <v>1866</v>
      </c>
      <c r="W48" s="713">
        <v>1932</v>
      </c>
      <c r="X48" s="713">
        <v>1937</v>
      </c>
      <c r="Y48" s="713">
        <v>1947</v>
      </c>
      <c r="Z48" s="713">
        <v>2016</v>
      </c>
      <c r="AA48" s="713">
        <v>2034</v>
      </c>
      <c r="AB48" s="713">
        <v>2057</v>
      </c>
      <c r="AC48" s="713">
        <v>2069</v>
      </c>
      <c r="AD48" s="713">
        <v>2086</v>
      </c>
      <c r="AE48" s="713">
        <v>2197</v>
      </c>
      <c r="AF48" s="713">
        <v>2212</v>
      </c>
      <c r="AG48" s="713">
        <v>2244</v>
      </c>
      <c r="AH48" s="713">
        <v>2544</v>
      </c>
      <c r="AI48" s="713">
        <v>2843</v>
      </c>
      <c r="AJ48" s="713">
        <v>2898</v>
      </c>
      <c r="AK48" s="713">
        <v>2965</v>
      </c>
      <c r="AL48" s="713">
        <v>2987</v>
      </c>
      <c r="AM48" s="713">
        <v>3046</v>
      </c>
      <c r="AN48" s="713">
        <v>3087</v>
      </c>
      <c r="AO48" s="713">
        <v>3115</v>
      </c>
      <c r="AP48" s="713">
        <v>3153</v>
      </c>
      <c r="AQ48" s="713">
        <v>3306</v>
      </c>
      <c r="AR48" s="713">
        <v>3458</v>
      </c>
      <c r="AS48" s="713">
        <v>3605</v>
      </c>
      <c r="AT48" s="713">
        <v>3637</v>
      </c>
      <c r="AU48" s="713">
        <v>3662</v>
      </c>
      <c r="AV48" s="713">
        <v>3712</v>
      </c>
      <c r="AW48" s="713">
        <v>3728</v>
      </c>
      <c r="AX48" s="713">
        <v>3846</v>
      </c>
      <c r="AY48" s="713">
        <v>3878</v>
      </c>
      <c r="AZ48" s="713">
        <v>3918</v>
      </c>
      <c r="BA48" s="713">
        <v>3944</v>
      </c>
      <c r="BB48" s="713">
        <v>4039</v>
      </c>
      <c r="BC48" s="713">
        <v>4136</v>
      </c>
      <c r="BD48" s="713">
        <v>4232</v>
      </c>
      <c r="BE48" s="713">
        <v>4328</v>
      </c>
      <c r="BF48" s="713">
        <v>4424</v>
      </c>
      <c r="BG48" s="713">
        <v>4521</v>
      </c>
      <c r="BH48" s="713">
        <v>4617</v>
      </c>
      <c r="BI48" s="713">
        <v>4713</v>
      </c>
      <c r="BJ48" s="713">
        <v>4810</v>
      </c>
      <c r="BK48" s="713">
        <v>4906</v>
      </c>
      <c r="BL48" s="337" t="s">
        <v>87</v>
      </c>
    </row>
    <row r="49" spans="1:64" s="30" customFormat="1" ht="17.25" customHeight="1">
      <c r="A49" s="19"/>
      <c r="B49" s="382">
        <v>6100</v>
      </c>
      <c r="C49" s="713">
        <v>1277</v>
      </c>
      <c r="D49" s="713">
        <v>1312</v>
      </c>
      <c r="E49" s="713">
        <v>1354</v>
      </c>
      <c r="F49" s="713">
        <v>1406</v>
      </c>
      <c r="G49" s="713">
        <v>1422</v>
      </c>
      <c r="H49" s="713">
        <v>1447</v>
      </c>
      <c r="I49" s="713">
        <v>1490</v>
      </c>
      <c r="J49" s="713">
        <v>1526</v>
      </c>
      <c r="K49" s="713">
        <v>1544</v>
      </c>
      <c r="L49" s="713">
        <v>1595</v>
      </c>
      <c r="M49" s="713">
        <v>1661</v>
      </c>
      <c r="N49" s="713">
        <v>1716</v>
      </c>
      <c r="O49" s="713">
        <v>1758</v>
      </c>
      <c r="P49" s="713">
        <v>1775</v>
      </c>
      <c r="Q49" s="713">
        <v>1804</v>
      </c>
      <c r="R49" s="713">
        <v>1846</v>
      </c>
      <c r="S49" s="713">
        <v>1880</v>
      </c>
      <c r="T49" s="713">
        <v>1884</v>
      </c>
      <c r="U49" s="713">
        <v>1915</v>
      </c>
      <c r="V49" s="713">
        <v>1961</v>
      </c>
      <c r="W49" s="713">
        <v>2029</v>
      </c>
      <c r="X49" s="713">
        <v>2032</v>
      </c>
      <c r="Y49" s="713">
        <v>2043</v>
      </c>
      <c r="Z49" s="713">
        <v>2112</v>
      </c>
      <c r="AA49" s="713">
        <v>2132</v>
      </c>
      <c r="AB49" s="713">
        <v>2154</v>
      </c>
      <c r="AC49" s="713">
        <v>2164</v>
      </c>
      <c r="AD49" s="713">
        <v>2184</v>
      </c>
      <c r="AE49" s="713">
        <v>2292</v>
      </c>
      <c r="AF49" s="713">
        <v>2309</v>
      </c>
      <c r="AG49" s="713">
        <v>2341</v>
      </c>
      <c r="AH49" s="713">
        <v>2642</v>
      </c>
      <c r="AI49" s="713">
        <v>2938</v>
      </c>
      <c r="AJ49" s="713">
        <v>2994</v>
      </c>
      <c r="AK49" s="713">
        <v>3062</v>
      </c>
      <c r="AL49" s="713">
        <v>3084</v>
      </c>
      <c r="AM49" s="713">
        <v>3142</v>
      </c>
      <c r="AN49" s="713">
        <v>3182</v>
      </c>
      <c r="AO49" s="713">
        <v>3213</v>
      </c>
      <c r="AP49" s="713">
        <v>3249</v>
      </c>
      <c r="AQ49" s="713">
        <v>3402</v>
      </c>
      <c r="AR49" s="713">
        <v>3554</v>
      </c>
      <c r="AS49" s="713">
        <v>3701</v>
      </c>
      <c r="AT49" s="713">
        <v>3733</v>
      </c>
      <c r="AU49" s="713">
        <v>3758</v>
      </c>
      <c r="AV49" s="713">
        <v>3808</v>
      </c>
      <c r="AW49" s="713">
        <v>3824</v>
      </c>
      <c r="AX49" s="713">
        <v>3941</v>
      </c>
      <c r="AY49" s="713">
        <v>3974</v>
      </c>
      <c r="AZ49" s="713">
        <v>4013</v>
      </c>
      <c r="BA49" s="713">
        <v>4039</v>
      </c>
      <c r="BB49" s="713">
        <v>4136</v>
      </c>
      <c r="BC49" s="713">
        <v>4232</v>
      </c>
      <c r="BD49" s="713">
        <v>4328</v>
      </c>
      <c r="BE49" s="713">
        <v>4424</v>
      </c>
      <c r="BF49" s="713">
        <v>4521</v>
      </c>
      <c r="BG49" s="713">
        <v>4617</v>
      </c>
      <c r="BH49" s="713">
        <v>4713</v>
      </c>
      <c r="BI49" s="713">
        <v>4810</v>
      </c>
      <c r="BJ49" s="714"/>
      <c r="BK49" s="714"/>
      <c r="BL49" s="379">
        <v>6100</v>
      </c>
    </row>
    <row r="50" spans="1:64" ht="17.25" customHeight="1">
      <c r="A50" s="30"/>
      <c r="B50" s="383">
        <v>6200</v>
      </c>
      <c r="C50" s="713">
        <v>1373</v>
      </c>
      <c r="D50" s="713">
        <v>1408</v>
      </c>
      <c r="E50" s="713">
        <v>1451</v>
      </c>
      <c r="F50" s="713">
        <v>1501</v>
      </c>
      <c r="G50" s="713">
        <v>1518</v>
      </c>
      <c r="H50" s="713">
        <v>1544</v>
      </c>
      <c r="I50" s="713">
        <v>1586</v>
      </c>
      <c r="J50" s="713">
        <v>1623</v>
      </c>
      <c r="K50" s="713">
        <v>1640</v>
      </c>
      <c r="L50" s="713">
        <v>1691</v>
      </c>
      <c r="M50" s="713">
        <v>1758</v>
      </c>
      <c r="N50" s="713">
        <v>1812</v>
      </c>
      <c r="O50" s="713">
        <v>1854</v>
      </c>
      <c r="P50" s="713">
        <v>1872</v>
      </c>
      <c r="Q50" s="713">
        <v>1900</v>
      </c>
      <c r="R50" s="713">
        <v>1942</v>
      </c>
      <c r="S50" s="713">
        <v>1976</v>
      </c>
      <c r="T50" s="713">
        <v>1980</v>
      </c>
      <c r="U50" s="713">
        <v>2011</v>
      </c>
      <c r="V50" s="713">
        <v>2057</v>
      </c>
      <c r="W50" s="713">
        <v>2125</v>
      </c>
      <c r="X50" s="713">
        <v>2129</v>
      </c>
      <c r="Y50" s="713">
        <v>2139</v>
      </c>
      <c r="Z50" s="713">
        <v>2207</v>
      </c>
      <c r="AA50" s="713">
        <v>2228</v>
      </c>
      <c r="AB50" s="713">
        <v>2249</v>
      </c>
      <c r="AC50" s="713">
        <v>2260</v>
      </c>
      <c r="AD50" s="713">
        <v>2279</v>
      </c>
      <c r="AE50" s="713">
        <v>2388</v>
      </c>
      <c r="AF50" s="713">
        <v>2404</v>
      </c>
      <c r="AG50" s="713">
        <v>2436</v>
      </c>
      <c r="AH50" s="713">
        <v>2737</v>
      </c>
      <c r="AI50" s="713">
        <v>3035</v>
      </c>
      <c r="AJ50" s="713">
        <v>3090</v>
      </c>
      <c r="AK50" s="713">
        <v>3159</v>
      </c>
      <c r="AL50" s="713">
        <v>3180</v>
      </c>
      <c r="AM50" s="713">
        <v>3237</v>
      </c>
      <c r="AN50" s="713">
        <v>3278</v>
      </c>
      <c r="AO50" s="713">
        <v>3308</v>
      </c>
      <c r="AP50" s="713">
        <v>3346</v>
      </c>
      <c r="AQ50" s="713">
        <v>3497</v>
      </c>
      <c r="AR50" s="713">
        <v>3651</v>
      </c>
      <c r="AS50" s="713">
        <v>3797</v>
      </c>
      <c r="AT50" s="713">
        <v>3829</v>
      </c>
      <c r="AU50" s="713">
        <v>3854</v>
      </c>
      <c r="AV50" s="713">
        <v>3904</v>
      </c>
      <c r="AW50" s="713">
        <v>3920</v>
      </c>
      <c r="AX50" s="713">
        <v>4037</v>
      </c>
      <c r="AY50" s="713">
        <v>4069</v>
      </c>
      <c r="AZ50" s="713">
        <v>4109</v>
      </c>
      <c r="BA50" s="713">
        <v>4136</v>
      </c>
      <c r="BB50" s="713">
        <v>4232</v>
      </c>
      <c r="BC50" s="713">
        <v>4328</v>
      </c>
      <c r="BD50" s="713">
        <v>4424</v>
      </c>
      <c r="BE50" s="713">
        <v>4521</v>
      </c>
      <c r="BF50" s="713">
        <v>4617</v>
      </c>
      <c r="BG50" s="713">
        <v>4713</v>
      </c>
      <c r="BH50" s="713">
        <v>4810</v>
      </c>
      <c r="BI50" s="713">
        <v>4906</v>
      </c>
      <c r="BJ50" s="714"/>
      <c r="BK50" s="714"/>
      <c r="BL50" s="380">
        <v>6200</v>
      </c>
    </row>
    <row r="51" spans="2:64" ht="17.25" customHeight="1">
      <c r="B51" s="383">
        <v>6300</v>
      </c>
      <c r="C51" s="713">
        <v>1470</v>
      </c>
      <c r="D51" s="713">
        <v>1503</v>
      </c>
      <c r="E51" s="713">
        <v>1546</v>
      </c>
      <c r="F51" s="713">
        <v>1597</v>
      </c>
      <c r="G51" s="713">
        <v>1614</v>
      </c>
      <c r="H51" s="713">
        <v>1640</v>
      </c>
      <c r="I51" s="713">
        <v>1682</v>
      </c>
      <c r="J51" s="713">
        <v>1718</v>
      </c>
      <c r="K51" s="713">
        <v>1737</v>
      </c>
      <c r="L51" s="713">
        <v>1788</v>
      </c>
      <c r="M51" s="713">
        <v>1854</v>
      </c>
      <c r="N51" s="713">
        <v>1909</v>
      </c>
      <c r="O51" s="713">
        <v>1949</v>
      </c>
      <c r="P51" s="713">
        <v>1968</v>
      </c>
      <c r="Q51" s="713">
        <v>1997</v>
      </c>
      <c r="R51" s="713">
        <v>2040</v>
      </c>
      <c r="S51" s="713">
        <v>2073</v>
      </c>
      <c r="T51" s="713">
        <v>2076</v>
      </c>
      <c r="U51" s="713">
        <v>2106</v>
      </c>
      <c r="V51" s="713">
        <v>2154</v>
      </c>
      <c r="W51" s="713">
        <v>2220</v>
      </c>
      <c r="X51" s="713">
        <v>2226</v>
      </c>
      <c r="Y51" s="713">
        <v>2235</v>
      </c>
      <c r="Z51" s="713">
        <v>2303</v>
      </c>
      <c r="AA51" s="713">
        <v>2324</v>
      </c>
      <c r="AB51" s="713">
        <v>2345</v>
      </c>
      <c r="AC51" s="713">
        <v>2356</v>
      </c>
      <c r="AD51" s="713">
        <v>2375</v>
      </c>
      <c r="AE51" s="713">
        <v>2485</v>
      </c>
      <c r="AF51" s="713">
        <v>2500</v>
      </c>
      <c r="AG51" s="713">
        <v>2533</v>
      </c>
      <c r="AH51" s="713">
        <v>2833</v>
      </c>
      <c r="AI51" s="713">
        <v>3131</v>
      </c>
      <c r="AJ51" s="713">
        <v>3186</v>
      </c>
      <c r="AK51" s="713">
        <v>3255</v>
      </c>
      <c r="AL51" s="713">
        <v>3276</v>
      </c>
      <c r="AM51" s="713">
        <v>3333</v>
      </c>
      <c r="AN51" s="713">
        <v>3374</v>
      </c>
      <c r="AO51" s="713">
        <v>3404</v>
      </c>
      <c r="AP51" s="713">
        <v>3442</v>
      </c>
      <c r="AQ51" s="713">
        <v>3595</v>
      </c>
      <c r="AR51" s="713">
        <v>3747</v>
      </c>
      <c r="AS51" s="713">
        <v>3893</v>
      </c>
      <c r="AT51" s="713">
        <v>3925</v>
      </c>
      <c r="AU51" s="713">
        <v>3950</v>
      </c>
      <c r="AV51" s="713">
        <v>4001</v>
      </c>
      <c r="AW51" s="713">
        <v>4017</v>
      </c>
      <c r="AX51" s="713">
        <v>4133</v>
      </c>
      <c r="AY51" s="713">
        <v>4166</v>
      </c>
      <c r="AZ51" s="713">
        <v>4205</v>
      </c>
      <c r="BA51" s="713">
        <v>4232</v>
      </c>
      <c r="BB51" s="713">
        <v>4328</v>
      </c>
      <c r="BC51" s="713">
        <v>4424</v>
      </c>
      <c r="BD51" s="713">
        <v>4521</v>
      </c>
      <c r="BE51" s="713">
        <v>4617</v>
      </c>
      <c r="BF51" s="713">
        <v>4713</v>
      </c>
      <c r="BG51" s="713">
        <v>4810</v>
      </c>
      <c r="BH51" s="714"/>
      <c r="BI51" s="714"/>
      <c r="BJ51" s="714"/>
      <c r="BK51" s="714"/>
      <c r="BL51" s="380">
        <v>6300</v>
      </c>
    </row>
    <row r="52" spans="2:64" ht="17.25" customHeight="1">
      <c r="B52" s="383">
        <v>6400</v>
      </c>
      <c r="C52" s="713">
        <v>1566</v>
      </c>
      <c r="D52" s="713">
        <v>1601</v>
      </c>
      <c r="E52" s="713">
        <v>1643</v>
      </c>
      <c r="F52" s="713">
        <v>1693</v>
      </c>
      <c r="G52" s="713">
        <v>1711</v>
      </c>
      <c r="H52" s="713">
        <v>1737</v>
      </c>
      <c r="I52" s="713">
        <v>1779</v>
      </c>
      <c r="J52" s="713">
        <v>1814</v>
      </c>
      <c r="K52" s="713">
        <v>1832</v>
      </c>
      <c r="L52" s="713">
        <v>1884</v>
      </c>
      <c r="M52" s="713">
        <v>1949</v>
      </c>
      <c r="N52" s="713">
        <v>2004</v>
      </c>
      <c r="O52" s="713">
        <v>2045</v>
      </c>
      <c r="P52" s="713">
        <v>2063</v>
      </c>
      <c r="Q52" s="713">
        <v>2094</v>
      </c>
      <c r="R52" s="713">
        <v>2135</v>
      </c>
      <c r="S52" s="713">
        <v>2169</v>
      </c>
      <c r="T52" s="713">
        <v>2173</v>
      </c>
      <c r="U52" s="713">
        <v>2204</v>
      </c>
      <c r="V52" s="713">
        <v>2249</v>
      </c>
      <c r="W52" s="713">
        <v>2316</v>
      </c>
      <c r="X52" s="713">
        <v>2321</v>
      </c>
      <c r="Y52" s="713">
        <v>2332</v>
      </c>
      <c r="Z52" s="713">
        <v>2399</v>
      </c>
      <c r="AA52" s="713">
        <v>2419</v>
      </c>
      <c r="AB52" s="713">
        <v>2443</v>
      </c>
      <c r="AC52" s="713">
        <v>2453</v>
      </c>
      <c r="AD52" s="713">
        <v>2471</v>
      </c>
      <c r="AE52" s="713">
        <v>2580</v>
      </c>
      <c r="AF52" s="713">
        <v>2596</v>
      </c>
      <c r="AG52" s="713">
        <v>2630</v>
      </c>
      <c r="AH52" s="713">
        <v>2929</v>
      </c>
      <c r="AI52" s="713">
        <v>3229</v>
      </c>
      <c r="AJ52" s="713">
        <v>3284</v>
      </c>
      <c r="AK52" s="713">
        <v>3350</v>
      </c>
      <c r="AL52" s="713">
        <v>3372</v>
      </c>
      <c r="AM52" s="713">
        <v>3431</v>
      </c>
      <c r="AN52" s="713">
        <v>3471</v>
      </c>
      <c r="AO52" s="713">
        <v>3500</v>
      </c>
      <c r="AP52" s="713">
        <v>3538</v>
      </c>
      <c r="AQ52" s="713">
        <v>3691</v>
      </c>
      <c r="AR52" s="713">
        <v>3843</v>
      </c>
      <c r="AS52" s="713">
        <v>3991</v>
      </c>
      <c r="AT52" s="713">
        <v>4023</v>
      </c>
      <c r="AU52" s="713">
        <v>4046</v>
      </c>
      <c r="AV52" s="713">
        <v>4096</v>
      </c>
      <c r="AW52" s="713">
        <v>4112</v>
      </c>
      <c r="AX52" s="713">
        <v>4230</v>
      </c>
      <c r="AY52" s="713">
        <v>4262</v>
      </c>
      <c r="AZ52" s="713">
        <v>4302</v>
      </c>
      <c r="BA52" s="713">
        <v>4328</v>
      </c>
      <c r="BB52" s="713">
        <v>4424</v>
      </c>
      <c r="BC52" s="713">
        <v>4521</v>
      </c>
      <c r="BD52" s="713">
        <v>4617</v>
      </c>
      <c r="BE52" s="713">
        <v>4713</v>
      </c>
      <c r="BF52" s="713">
        <v>4810</v>
      </c>
      <c r="BG52" s="713">
        <v>4906</v>
      </c>
      <c r="BH52" s="714"/>
      <c r="BI52" s="714"/>
      <c r="BJ52" s="714"/>
      <c r="BK52" s="714"/>
      <c r="BL52" s="380">
        <v>6400</v>
      </c>
    </row>
    <row r="53" spans="2:64" ht="17.25" customHeight="1">
      <c r="B53" s="383">
        <v>6500</v>
      </c>
      <c r="C53" s="713">
        <v>1661</v>
      </c>
      <c r="D53" s="713">
        <v>1697</v>
      </c>
      <c r="E53" s="713">
        <v>1739</v>
      </c>
      <c r="F53" s="713">
        <v>1789</v>
      </c>
      <c r="G53" s="713">
        <v>1806</v>
      </c>
      <c r="H53" s="713">
        <v>1832</v>
      </c>
      <c r="I53" s="713">
        <v>1874</v>
      </c>
      <c r="J53" s="713">
        <v>1911</v>
      </c>
      <c r="K53" s="713">
        <v>1929</v>
      </c>
      <c r="L53" s="713">
        <v>1980</v>
      </c>
      <c r="M53" s="713">
        <v>2045</v>
      </c>
      <c r="N53" s="713">
        <v>2101</v>
      </c>
      <c r="O53" s="713">
        <v>2142</v>
      </c>
      <c r="P53" s="713">
        <v>2159</v>
      </c>
      <c r="Q53" s="713">
        <v>2189</v>
      </c>
      <c r="R53" s="713">
        <v>2231</v>
      </c>
      <c r="S53" s="713">
        <v>2266</v>
      </c>
      <c r="T53" s="713">
        <v>2269</v>
      </c>
      <c r="U53" s="713">
        <v>2300</v>
      </c>
      <c r="V53" s="713">
        <v>2345</v>
      </c>
      <c r="W53" s="713">
        <v>2413</v>
      </c>
      <c r="X53" s="713">
        <v>2417</v>
      </c>
      <c r="Y53" s="713">
        <v>2428</v>
      </c>
      <c r="Z53" s="713">
        <v>2498</v>
      </c>
      <c r="AA53" s="713">
        <v>2517</v>
      </c>
      <c r="AB53" s="713">
        <v>2539</v>
      </c>
      <c r="AC53" s="713">
        <v>2549</v>
      </c>
      <c r="AD53" s="713">
        <v>2569</v>
      </c>
      <c r="AE53" s="713">
        <v>2677</v>
      </c>
      <c r="AF53" s="713">
        <v>2692</v>
      </c>
      <c r="AG53" s="713">
        <v>2726</v>
      </c>
      <c r="AH53" s="713">
        <v>3026</v>
      </c>
      <c r="AI53" s="713">
        <v>3325</v>
      </c>
      <c r="AJ53" s="713">
        <v>3379</v>
      </c>
      <c r="AK53" s="713">
        <v>3446</v>
      </c>
      <c r="AL53" s="713">
        <v>3467</v>
      </c>
      <c r="AM53" s="713">
        <v>3526</v>
      </c>
      <c r="AN53" s="713">
        <v>3566</v>
      </c>
      <c r="AO53" s="713">
        <v>3597</v>
      </c>
      <c r="AP53" s="713">
        <v>3634</v>
      </c>
      <c r="AQ53" s="713">
        <v>3787</v>
      </c>
      <c r="AR53" s="713">
        <v>3939</v>
      </c>
      <c r="AS53" s="713">
        <v>4087</v>
      </c>
      <c r="AT53" s="713">
        <v>4119</v>
      </c>
      <c r="AU53" s="713">
        <v>4142</v>
      </c>
      <c r="AV53" s="713">
        <v>4192</v>
      </c>
      <c r="AW53" s="713">
        <v>4209</v>
      </c>
      <c r="AX53" s="713">
        <v>4326</v>
      </c>
      <c r="AY53" s="713">
        <v>4357</v>
      </c>
      <c r="AZ53" s="713">
        <v>4397</v>
      </c>
      <c r="BA53" s="713">
        <v>4424</v>
      </c>
      <c r="BB53" s="713">
        <v>4521</v>
      </c>
      <c r="BC53" s="713">
        <v>4617</v>
      </c>
      <c r="BD53" s="713">
        <v>4713</v>
      </c>
      <c r="BE53" s="713">
        <v>4810</v>
      </c>
      <c r="BF53" s="714"/>
      <c r="BG53" s="714"/>
      <c r="BH53" s="714"/>
      <c r="BI53" s="714"/>
      <c r="BJ53" s="714"/>
      <c r="BK53" s="714"/>
      <c r="BL53" s="380">
        <v>6500</v>
      </c>
    </row>
    <row r="54" spans="2:64" ht="17.25" customHeight="1">
      <c r="B54" s="383">
        <v>6600</v>
      </c>
      <c r="C54" s="713">
        <v>1758</v>
      </c>
      <c r="D54" s="713">
        <v>1793</v>
      </c>
      <c r="E54" s="713">
        <v>1836</v>
      </c>
      <c r="F54" s="713">
        <v>1885</v>
      </c>
      <c r="G54" s="713">
        <v>1903</v>
      </c>
      <c r="H54" s="713">
        <v>1929</v>
      </c>
      <c r="I54" s="713">
        <v>1970</v>
      </c>
      <c r="J54" s="713">
        <v>2008</v>
      </c>
      <c r="K54" s="713">
        <v>2025</v>
      </c>
      <c r="L54" s="713">
        <v>2076</v>
      </c>
      <c r="M54" s="713">
        <v>2142</v>
      </c>
      <c r="N54" s="713">
        <v>2197</v>
      </c>
      <c r="O54" s="713">
        <v>2239</v>
      </c>
      <c r="P54" s="713">
        <v>2257</v>
      </c>
      <c r="Q54" s="713">
        <v>2285</v>
      </c>
      <c r="R54" s="713">
        <v>2328</v>
      </c>
      <c r="S54" s="713">
        <v>2361</v>
      </c>
      <c r="T54" s="713">
        <v>2364</v>
      </c>
      <c r="U54" s="713">
        <v>2396</v>
      </c>
      <c r="V54" s="713">
        <v>2443</v>
      </c>
      <c r="W54" s="713">
        <v>2508</v>
      </c>
      <c r="X54" s="713">
        <v>2513</v>
      </c>
      <c r="Y54" s="713">
        <v>2524</v>
      </c>
      <c r="Z54" s="713">
        <v>2593</v>
      </c>
      <c r="AA54" s="713">
        <v>2613</v>
      </c>
      <c r="AB54" s="713">
        <v>2634</v>
      </c>
      <c r="AC54" s="713">
        <v>2645</v>
      </c>
      <c r="AD54" s="713">
        <v>2664</v>
      </c>
      <c r="AE54" s="713">
        <v>2773</v>
      </c>
      <c r="AF54" s="713">
        <v>2789</v>
      </c>
      <c r="AG54" s="713">
        <v>2821</v>
      </c>
      <c r="AH54" s="713">
        <v>3121</v>
      </c>
      <c r="AI54" s="713">
        <v>3421</v>
      </c>
      <c r="AJ54" s="713">
        <v>3475</v>
      </c>
      <c r="AK54" s="713">
        <v>3543</v>
      </c>
      <c r="AL54" s="713">
        <v>3564</v>
      </c>
      <c r="AM54" s="713">
        <v>3622</v>
      </c>
      <c r="AN54" s="713">
        <v>3662</v>
      </c>
      <c r="AO54" s="713">
        <v>3693</v>
      </c>
      <c r="AP54" s="713">
        <v>3731</v>
      </c>
      <c r="AQ54" s="713">
        <v>3882</v>
      </c>
      <c r="AR54" s="713">
        <v>4035</v>
      </c>
      <c r="AS54" s="713">
        <v>4183</v>
      </c>
      <c r="AT54" s="713">
        <v>4214</v>
      </c>
      <c r="AU54" s="713">
        <v>4239</v>
      </c>
      <c r="AV54" s="713">
        <v>4288</v>
      </c>
      <c r="AW54" s="713">
        <v>4305</v>
      </c>
      <c r="AX54" s="713">
        <v>4422</v>
      </c>
      <c r="AY54" s="713">
        <v>4454</v>
      </c>
      <c r="AZ54" s="713">
        <v>4494</v>
      </c>
      <c r="BA54" s="713">
        <v>4521</v>
      </c>
      <c r="BB54" s="713">
        <v>4617</v>
      </c>
      <c r="BC54" s="713">
        <v>4713</v>
      </c>
      <c r="BD54" s="713">
        <v>4810</v>
      </c>
      <c r="BE54" s="713">
        <v>4906</v>
      </c>
      <c r="BF54" s="714"/>
      <c r="BG54" s="714"/>
      <c r="BH54" s="714"/>
      <c r="BI54" s="714"/>
      <c r="BJ54" s="714"/>
      <c r="BK54" s="714"/>
      <c r="BL54" s="380">
        <v>6600</v>
      </c>
    </row>
    <row r="55" spans="2:64" ht="17.25" customHeight="1">
      <c r="B55" s="383">
        <v>6700</v>
      </c>
      <c r="C55" s="713">
        <v>1854</v>
      </c>
      <c r="D55" s="713">
        <v>1888</v>
      </c>
      <c r="E55" s="713">
        <v>1931</v>
      </c>
      <c r="F55" s="713">
        <v>1982</v>
      </c>
      <c r="G55" s="713">
        <v>1999</v>
      </c>
      <c r="H55" s="713">
        <v>2025</v>
      </c>
      <c r="I55" s="713">
        <v>2066</v>
      </c>
      <c r="J55" s="713">
        <v>2103</v>
      </c>
      <c r="K55" s="713">
        <v>2121</v>
      </c>
      <c r="L55" s="713">
        <v>2173</v>
      </c>
      <c r="M55" s="713">
        <v>2239</v>
      </c>
      <c r="N55" s="713">
        <v>2292</v>
      </c>
      <c r="O55" s="713">
        <v>2334</v>
      </c>
      <c r="P55" s="713">
        <v>2353</v>
      </c>
      <c r="Q55" s="713">
        <v>2382</v>
      </c>
      <c r="R55" s="713">
        <v>2424</v>
      </c>
      <c r="S55" s="713">
        <v>2458</v>
      </c>
      <c r="T55" s="713">
        <v>2460</v>
      </c>
      <c r="U55" s="713">
        <v>2491</v>
      </c>
      <c r="V55" s="713">
        <v>2539</v>
      </c>
      <c r="W55" s="713">
        <v>2605</v>
      </c>
      <c r="X55" s="713">
        <v>2610</v>
      </c>
      <c r="Y55" s="713">
        <v>2620</v>
      </c>
      <c r="Z55" s="713">
        <v>2689</v>
      </c>
      <c r="AA55" s="713">
        <v>2708</v>
      </c>
      <c r="AB55" s="713">
        <v>2730</v>
      </c>
      <c r="AC55" s="713">
        <v>2741</v>
      </c>
      <c r="AD55" s="713">
        <v>2760</v>
      </c>
      <c r="AE55" s="713">
        <v>2870</v>
      </c>
      <c r="AF55" s="713">
        <v>2885</v>
      </c>
      <c r="AG55" s="713">
        <v>2918</v>
      </c>
      <c r="AH55" s="713">
        <v>3217</v>
      </c>
      <c r="AI55" s="713">
        <v>3517</v>
      </c>
      <c r="AJ55" s="713">
        <v>3571</v>
      </c>
      <c r="AK55" s="713">
        <v>3638</v>
      </c>
      <c r="AL55" s="713">
        <v>3660</v>
      </c>
      <c r="AM55" s="713">
        <v>3718</v>
      </c>
      <c r="AN55" s="713">
        <v>3759</v>
      </c>
      <c r="AO55" s="713">
        <v>3789</v>
      </c>
      <c r="AP55" s="713">
        <v>3826</v>
      </c>
      <c r="AQ55" s="713">
        <v>3979</v>
      </c>
      <c r="AR55" s="713">
        <v>4131</v>
      </c>
      <c r="AS55" s="713">
        <v>4279</v>
      </c>
      <c r="AT55" s="713">
        <v>4310</v>
      </c>
      <c r="AU55" s="713">
        <v>4335</v>
      </c>
      <c r="AV55" s="713">
        <v>4385</v>
      </c>
      <c r="AW55" s="713">
        <v>4400</v>
      </c>
      <c r="AX55" s="713">
        <v>4518</v>
      </c>
      <c r="AY55" s="713">
        <v>4551</v>
      </c>
      <c r="AZ55" s="713">
        <v>4590</v>
      </c>
      <c r="BA55" s="713">
        <v>4617</v>
      </c>
      <c r="BB55" s="713">
        <v>4713</v>
      </c>
      <c r="BC55" s="713">
        <v>4810</v>
      </c>
      <c r="BD55" s="714"/>
      <c r="BE55" s="714"/>
      <c r="BF55" s="714"/>
      <c r="BG55" s="714"/>
      <c r="BH55" s="714"/>
      <c r="BI55" s="714"/>
      <c r="BJ55" s="714"/>
      <c r="BK55" s="714"/>
      <c r="BL55" s="380">
        <v>6700</v>
      </c>
    </row>
    <row r="56" spans="2:64" ht="17.25" customHeight="1">
      <c r="B56" s="383">
        <v>6800</v>
      </c>
      <c r="C56" s="713">
        <v>1949</v>
      </c>
      <c r="D56" s="713">
        <v>1985</v>
      </c>
      <c r="E56" s="713">
        <v>2028</v>
      </c>
      <c r="F56" s="713">
        <v>2078</v>
      </c>
      <c r="G56" s="713">
        <v>2095</v>
      </c>
      <c r="H56" s="713">
        <v>2121</v>
      </c>
      <c r="I56" s="713">
        <v>2162</v>
      </c>
      <c r="J56" s="713">
        <v>2199</v>
      </c>
      <c r="K56" s="713">
        <v>2217</v>
      </c>
      <c r="L56" s="713">
        <v>2269</v>
      </c>
      <c r="M56" s="713">
        <v>2334</v>
      </c>
      <c r="N56" s="713">
        <v>2388</v>
      </c>
      <c r="O56" s="713">
        <v>2430</v>
      </c>
      <c r="P56" s="713">
        <v>2448</v>
      </c>
      <c r="Q56" s="713">
        <v>2478</v>
      </c>
      <c r="R56" s="713">
        <v>2519</v>
      </c>
      <c r="S56" s="713">
        <v>2554</v>
      </c>
      <c r="T56" s="713">
        <v>2557</v>
      </c>
      <c r="U56" s="713">
        <v>2589</v>
      </c>
      <c r="V56" s="713">
        <v>2634</v>
      </c>
      <c r="W56" s="713">
        <v>2702</v>
      </c>
      <c r="X56" s="713">
        <v>2705</v>
      </c>
      <c r="Y56" s="713">
        <v>2717</v>
      </c>
      <c r="Z56" s="713">
        <v>2786</v>
      </c>
      <c r="AA56" s="713">
        <v>2804</v>
      </c>
      <c r="AB56" s="713">
        <v>2828</v>
      </c>
      <c r="AC56" s="713">
        <v>2837</v>
      </c>
      <c r="AD56" s="713">
        <v>2856</v>
      </c>
      <c r="AE56" s="713">
        <v>2965</v>
      </c>
      <c r="AF56" s="713">
        <v>2980</v>
      </c>
      <c r="AG56" s="713">
        <v>3015</v>
      </c>
      <c r="AH56" s="713">
        <v>3313</v>
      </c>
      <c r="AI56" s="713">
        <v>3612</v>
      </c>
      <c r="AJ56" s="713">
        <v>3668</v>
      </c>
      <c r="AK56" s="713">
        <v>3734</v>
      </c>
      <c r="AL56" s="713">
        <v>3755</v>
      </c>
      <c r="AM56" s="713">
        <v>3816</v>
      </c>
      <c r="AN56" s="713">
        <v>3855</v>
      </c>
      <c r="AO56" s="713">
        <v>3886</v>
      </c>
      <c r="AP56" s="713">
        <v>3923</v>
      </c>
      <c r="AQ56" s="713">
        <v>4075</v>
      </c>
      <c r="AR56" s="713">
        <v>4226</v>
      </c>
      <c r="AS56" s="713">
        <v>4376</v>
      </c>
      <c r="AT56" s="713">
        <v>4407</v>
      </c>
      <c r="AU56" s="713">
        <v>4431</v>
      </c>
      <c r="AV56" s="713">
        <v>4481</v>
      </c>
      <c r="AW56" s="713">
        <v>4496</v>
      </c>
      <c r="AX56" s="713">
        <v>4614</v>
      </c>
      <c r="AY56" s="713">
        <v>4647</v>
      </c>
      <c r="AZ56" s="713">
        <v>4686</v>
      </c>
      <c r="BA56" s="713">
        <v>4713</v>
      </c>
      <c r="BB56" s="713">
        <v>4810</v>
      </c>
      <c r="BC56" s="713">
        <v>4906</v>
      </c>
      <c r="BD56" s="714"/>
      <c r="BE56" s="714"/>
      <c r="BF56" s="714"/>
      <c r="BG56" s="714"/>
      <c r="BH56" s="714"/>
      <c r="BI56" s="714"/>
      <c r="BJ56" s="714"/>
      <c r="BK56" s="714"/>
      <c r="BL56" s="380">
        <v>6800</v>
      </c>
    </row>
    <row r="57" spans="2:64" ht="17.25" customHeight="1">
      <c r="B57" s="383">
        <v>6900</v>
      </c>
      <c r="C57" s="713">
        <v>2045</v>
      </c>
      <c r="D57" s="713">
        <v>2081</v>
      </c>
      <c r="E57" s="713">
        <v>2124</v>
      </c>
      <c r="F57" s="713">
        <v>2174</v>
      </c>
      <c r="G57" s="713">
        <v>2190</v>
      </c>
      <c r="H57" s="713">
        <v>2217</v>
      </c>
      <c r="I57" s="713">
        <v>2259</v>
      </c>
      <c r="J57" s="713">
        <v>2295</v>
      </c>
      <c r="K57" s="713">
        <v>2313</v>
      </c>
      <c r="L57" s="713">
        <v>2364</v>
      </c>
      <c r="M57" s="713">
        <v>2430</v>
      </c>
      <c r="N57" s="713">
        <v>2485</v>
      </c>
      <c r="O57" s="713">
        <v>2527</v>
      </c>
      <c r="P57" s="713">
        <v>2544</v>
      </c>
      <c r="Q57" s="713">
        <v>2574</v>
      </c>
      <c r="R57" s="713">
        <v>2615</v>
      </c>
      <c r="S57" s="713">
        <v>2650</v>
      </c>
      <c r="T57" s="713">
        <v>2653</v>
      </c>
      <c r="U57" s="713">
        <v>2685</v>
      </c>
      <c r="V57" s="713">
        <v>2730</v>
      </c>
      <c r="W57" s="713">
        <v>2798</v>
      </c>
      <c r="X57" s="713">
        <v>2801</v>
      </c>
      <c r="Y57" s="713">
        <v>2813</v>
      </c>
      <c r="Z57" s="713">
        <v>2883</v>
      </c>
      <c r="AA57" s="713">
        <v>2901</v>
      </c>
      <c r="AB57" s="713">
        <v>2923</v>
      </c>
      <c r="AC57" s="713">
        <v>2934</v>
      </c>
      <c r="AD57" s="713">
        <v>2954</v>
      </c>
      <c r="AE57" s="713">
        <v>3062</v>
      </c>
      <c r="AF57" s="713">
        <v>3077</v>
      </c>
      <c r="AG57" s="713">
        <v>3110</v>
      </c>
      <c r="AH57" s="713">
        <v>3410</v>
      </c>
      <c r="AI57" s="713">
        <v>3708</v>
      </c>
      <c r="AJ57" s="713">
        <v>3764</v>
      </c>
      <c r="AK57" s="713">
        <v>3832</v>
      </c>
      <c r="AL57" s="713">
        <v>3852</v>
      </c>
      <c r="AM57" s="713">
        <v>3911</v>
      </c>
      <c r="AN57" s="713">
        <v>3951</v>
      </c>
      <c r="AO57" s="713">
        <v>3982</v>
      </c>
      <c r="AP57" s="713">
        <v>4019</v>
      </c>
      <c r="AQ57" s="713">
        <v>4170</v>
      </c>
      <c r="AR57" s="713">
        <v>4323</v>
      </c>
      <c r="AS57" s="713">
        <v>4471</v>
      </c>
      <c r="AT57" s="713">
        <v>4503</v>
      </c>
      <c r="AU57" s="713">
        <v>4527</v>
      </c>
      <c r="AV57" s="713">
        <v>4577</v>
      </c>
      <c r="AW57" s="713">
        <v>4593</v>
      </c>
      <c r="AX57" s="713">
        <v>4711</v>
      </c>
      <c r="AY57" s="713">
        <v>4742</v>
      </c>
      <c r="AZ57" s="713">
        <v>4782</v>
      </c>
      <c r="BA57" s="713">
        <v>4810</v>
      </c>
      <c r="BB57" s="714"/>
      <c r="BC57" s="714"/>
      <c r="BD57" s="714"/>
      <c r="BE57" s="714"/>
      <c r="BF57" s="714"/>
      <c r="BG57" s="714"/>
      <c r="BH57" s="714"/>
      <c r="BI57" s="714"/>
      <c r="BJ57" s="714"/>
      <c r="BK57" s="714"/>
      <c r="BL57" s="380">
        <v>6900</v>
      </c>
    </row>
    <row r="58" spans="2:64" ht="17.25" customHeight="1">
      <c r="B58" s="383">
        <v>7000</v>
      </c>
      <c r="C58" s="713">
        <v>2142</v>
      </c>
      <c r="D58" s="713">
        <v>2176</v>
      </c>
      <c r="E58" s="713">
        <v>2220</v>
      </c>
      <c r="F58" s="713">
        <v>2270</v>
      </c>
      <c r="G58" s="713">
        <v>2287</v>
      </c>
      <c r="H58" s="713">
        <v>2313</v>
      </c>
      <c r="I58" s="713">
        <v>2355</v>
      </c>
      <c r="J58" s="713">
        <v>2391</v>
      </c>
      <c r="K58" s="713">
        <v>2408</v>
      </c>
      <c r="L58" s="713">
        <v>2460</v>
      </c>
      <c r="M58" s="713">
        <v>2527</v>
      </c>
      <c r="N58" s="713">
        <v>2580</v>
      </c>
      <c r="O58" s="713">
        <v>2625</v>
      </c>
      <c r="P58" s="713">
        <v>2642</v>
      </c>
      <c r="Q58" s="713">
        <v>2671</v>
      </c>
      <c r="R58" s="713">
        <v>2711</v>
      </c>
      <c r="S58" s="713">
        <v>2746</v>
      </c>
      <c r="T58" s="713">
        <v>2748</v>
      </c>
      <c r="U58" s="713">
        <v>2780</v>
      </c>
      <c r="V58" s="713">
        <v>2828</v>
      </c>
      <c r="W58" s="713">
        <v>2893</v>
      </c>
      <c r="X58" s="713">
        <v>2898</v>
      </c>
      <c r="Y58" s="713">
        <v>2911</v>
      </c>
      <c r="Z58" s="713">
        <v>2978</v>
      </c>
      <c r="AA58" s="713">
        <v>2997</v>
      </c>
      <c r="AB58" s="713">
        <v>3019</v>
      </c>
      <c r="AC58" s="713">
        <v>3030</v>
      </c>
      <c r="AD58" s="713">
        <v>3049</v>
      </c>
      <c r="AE58" s="713">
        <v>3159</v>
      </c>
      <c r="AF58" s="713">
        <v>3174</v>
      </c>
      <c r="AG58" s="713">
        <v>3206</v>
      </c>
      <c r="AH58" s="713">
        <v>3506</v>
      </c>
      <c r="AI58" s="713">
        <v>3805</v>
      </c>
      <c r="AJ58" s="713">
        <v>3860</v>
      </c>
      <c r="AK58" s="713">
        <v>3929</v>
      </c>
      <c r="AL58" s="713">
        <v>3949</v>
      </c>
      <c r="AM58" s="713">
        <v>4007</v>
      </c>
      <c r="AN58" s="713">
        <v>4047</v>
      </c>
      <c r="AO58" s="713">
        <v>4078</v>
      </c>
      <c r="AP58" s="713">
        <v>4116</v>
      </c>
      <c r="AQ58" s="713">
        <v>4266</v>
      </c>
      <c r="AR58" s="713">
        <v>4420</v>
      </c>
      <c r="AS58" s="713">
        <v>4567</v>
      </c>
      <c r="AT58" s="713">
        <v>4598</v>
      </c>
      <c r="AU58" s="713">
        <v>4624</v>
      </c>
      <c r="AV58" s="713">
        <v>4672</v>
      </c>
      <c r="AW58" s="713">
        <v>4689</v>
      </c>
      <c r="AX58" s="713">
        <v>4807</v>
      </c>
      <c r="AY58" s="713">
        <v>4839</v>
      </c>
      <c r="AZ58" s="713">
        <v>4879</v>
      </c>
      <c r="BA58" s="713">
        <v>4906</v>
      </c>
      <c r="BB58" s="714"/>
      <c r="BC58" s="714"/>
      <c r="BD58" s="714"/>
      <c r="BE58" s="714"/>
      <c r="BF58" s="714"/>
      <c r="BG58" s="714"/>
      <c r="BH58" s="714"/>
      <c r="BI58" s="714"/>
      <c r="BJ58" s="714"/>
      <c r="BK58" s="714"/>
      <c r="BL58" s="380">
        <v>7000</v>
      </c>
    </row>
    <row r="59" spans="2:64" ht="17.25" customHeight="1">
      <c r="B59" s="383">
        <v>7100</v>
      </c>
      <c r="C59" s="713">
        <v>2239</v>
      </c>
      <c r="D59" s="713">
        <v>2272</v>
      </c>
      <c r="E59" s="713">
        <v>2316</v>
      </c>
      <c r="F59" s="713">
        <v>2367</v>
      </c>
      <c r="G59" s="713">
        <v>2383</v>
      </c>
      <c r="H59" s="713">
        <v>2408</v>
      </c>
      <c r="I59" s="713">
        <v>2450</v>
      </c>
      <c r="J59" s="713">
        <v>2487</v>
      </c>
      <c r="K59" s="713">
        <v>2505</v>
      </c>
      <c r="L59" s="713">
        <v>2557</v>
      </c>
      <c r="M59" s="713">
        <v>2625</v>
      </c>
      <c r="N59" s="713">
        <v>2677</v>
      </c>
      <c r="O59" s="713">
        <v>2720</v>
      </c>
      <c r="P59" s="713">
        <v>2737</v>
      </c>
      <c r="Q59" s="713">
        <v>2766</v>
      </c>
      <c r="R59" s="713">
        <v>2808</v>
      </c>
      <c r="S59" s="713">
        <v>2842</v>
      </c>
      <c r="T59" s="713">
        <v>2845</v>
      </c>
      <c r="U59" s="713">
        <v>2876</v>
      </c>
      <c r="V59" s="713">
        <v>2923</v>
      </c>
      <c r="W59" s="713">
        <v>2990</v>
      </c>
      <c r="X59" s="713">
        <v>2994</v>
      </c>
      <c r="Y59" s="713">
        <v>3006</v>
      </c>
      <c r="Z59" s="713">
        <v>3074</v>
      </c>
      <c r="AA59" s="713">
        <v>3092</v>
      </c>
      <c r="AB59" s="713">
        <v>3115</v>
      </c>
      <c r="AC59" s="713">
        <v>3126</v>
      </c>
      <c r="AD59" s="713">
        <v>3145</v>
      </c>
      <c r="AE59" s="713">
        <v>3255</v>
      </c>
      <c r="AF59" s="713">
        <v>3270</v>
      </c>
      <c r="AG59" s="713">
        <v>3302</v>
      </c>
      <c r="AH59" s="713">
        <v>3602</v>
      </c>
      <c r="AI59" s="713">
        <v>3901</v>
      </c>
      <c r="AJ59" s="713">
        <v>3955</v>
      </c>
      <c r="AK59" s="713">
        <v>4024</v>
      </c>
      <c r="AL59" s="713">
        <v>4045</v>
      </c>
      <c r="AM59" s="713">
        <v>4104</v>
      </c>
      <c r="AN59" s="713">
        <v>4144</v>
      </c>
      <c r="AO59" s="713">
        <v>4174</v>
      </c>
      <c r="AP59" s="713">
        <v>4211</v>
      </c>
      <c r="AQ59" s="713">
        <v>4364</v>
      </c>
      <c r="AR59" s="713">
        <v>4515</v>
      </c>
      <c r="AS59" s="713">
        <v>4663</v>
      </c>
      <c r="AT59" s="713">
        <v>4696</v>
      </c>
      <c r="AU59" s="713">
        <v>4720</v>
      </c>
      <c r="AV59" s="713">
        <v>4770</v>
      </c>
      <c r="AW59" s="713">
        <v>4786</v>
      </c>
      <c r="AX59" s="713">
        <v>4904</v>
      </c>
      <c r="AY59" s="713">
        <v>4936</v>
      </c>
      <c r="AZ59" s="714"/>
      <c r="BA59" s="714"/>
      <c r="BB59" s="714"/>
      <c r="BC59" s="714"/>
      <c r="BD59" s="714"/>
      <c r="BE59" s="714"/>
      <c r="BF59" s="714"/>
      <c r="BG59" s="714"/>
      <c r="BH59" s="714"/>
      <c r="BI59" s="714"/>
      <c r="BJ59" s="714"/>
      <c r="BK59" s="714"/>
      <c r="BL59" s="380">
        <v>7100</v>
      </c>
    </row>
    <row r="60" spans="2:64" ht="17.25" customHeight="1">
      <c r="B60" s="383">
        <v>7200</v>
      </c>
      <c r="C60" s="713">
        <v>2334</v>
      </c>
      <c r="D60" s="713">
        <v>2371</v>
      </c>
      <c r="E60" s="713">
        <v>2413</v>
      </c>
      <c r="F60" s="713">
        <v>2463</v>
      </c>
      <c r="G60" s="713">
        <v>2479</v>
      </c>
      <c r="H60" s="713">
        <v>2505</v>
      </c>
      <c r="I60" s="713">
        <v>2547</v>
      </c>
      <c r="J60" s="713">
        <v>2583</v>
      </c>
      <c r="K60" s="713">
        <v>2601</v>
      </c>
      <c r="L60" s="713">
        <v>2653</v>
      </c>
      <c r="M60" s="713">
        <v>2720</v>
      </c>
      <c r="N60" s="713">
        <v>2773</v>
      </c>
      <c r="O60" s="713">
        <v>2817</v>
      </c>
      <c r="P60" s="713">
        <v>2833</v>
      </c>
      <c r="Q60" s="713">
        <v>2862</v>
      </c>
      <c r="R60" s="713">
        <v>2904</v>
      </c>
      <c r="S60" s="713">
        <v>2937</v>
      </c>
      <c r="T60" s="713">
        <v>2943</v>
      </c>
      <c r="U60" s="713">
        <v>2974</v>
      </c>
      <c r="V60" s="713">
        <v>3019</v>
      </c>
      <c r="W60" s="713">
        <v>3087</v>
      </c>
      <c r="X60" s="713">
        <v>3090</v>
      </c>
      <c r="Y60" s="713">
        <v>3102</v>
      </c>
      <c r="Z60" s="713">
        <v>3171</v>
      </c>
      <c r="AA60" s="713">
        <v>3188</v>
      </c>
      <c r="AB60" s="713">
        <v>3212</v>
      </c>
      <c r="AC60" s="713">
        <v>3222</v>
      </c>
      <c r="AD60" s="713">
        <v>3241</v>
      </c>
      <c r="AE60" s="713">
        <v>3350</v>
      </c>
      <c r="AF60" s="713">
        <v>3365</v>
      </c>
      <c r="AG60" s="713">
        <v>3399</v>
      </c>
      <c r="AH60" s="713">
        <v>3698</v>
      </c>
      <c r="AI60" s="713">
        <v>3997</v>
      </c>
      <c r="AJ60" s="713">
        <v>4052</v>
      </c>
      <c r="AK60" s="713">
        <v>4120</v>
      </c>
      <c r="AL60" s="713">
        <v>4140</v>
      </c>
      <c r="AM60" s="713">
        <v>4201</v>
      </c>
      <c r="AN60" s="713">
        <v>4240</v>
      </c>
      <c r="AO60" s="713">
        <v>4270</v>
      </c>
      <c r="AP60" s="713">
        <v>4307</v>
      </c>
      <c r="AQ60" s="713">
        <v>4460</v>
      </c>
      <c r="AR60" s="713">
        <v>4611</v>
      </c>
      <c r="AS60" s="713">
        <v>4760</v>
      </c>
      <c r="AT60" s="713">
        <v>4792</v>
      </c>
      <c r="AU60" s="713">
        <v>4815</v>
      </c>
      <c r="AV60" s="713">
        <v>4866</v>
      </c>
      <c r="AW60" s="713">
        <v>4883</v>
      </c>
      <c r="AX60" s="713">
        <v>4999</v>
      </c>
      <c r="AY60" s="713">
        <v>5031</v>
      </c>
      <c r="AZ60" s="714"/>
      <c r="BA60" s="714"/>
      <c r="BB60" s="714"/>
      <c r="BC60" s="714"/>
      <c r="BD60" s="714"/>
      <c r="BE60" s="714"/>
      <c r="BF60" s="714"/>
      <c r="BG60" s="714"/>
      <c r="BH60" s="714"/>
      <c r="BI60" s="714"/>
      <c r="BJ60" s="714"/>
      <c r="BK60" s="714"/>
      <c r="BL60" s="380">
        <v>7200</v>
      </c>
    </row>
    <row r="61" spans="2:64" ht="17.25" customHeight="1">
      <c r="B61" s="383">
        <v>7300</v>
      </c>
      <c r="C61" s="713">
        <v>2430</v>
      </c>
      <c r="D61" s="713">
        <v>2467</v>
      </c>
      <c r="E61" s="713">
        <v>2508</v>
      </c>
      <c r="F61" s="713">
        <v>2560</v>
      </c>
      <c r="G61" s="713">
        <v>2575</v>
      </c>
      <c r="H61" s="713">
        <v>2601</v>
      </c>
      <c r="I61" s="713">
        <v>2644</v>
      </c>
      <c r="J61" s="713">
        <v>2679</v>
      </c>
      <c r="K61" s="713">
        <v>2698</v>
      </c>
      <c r="L61" s="713">
        <v>2748</v>
      </c>
      <c r="M61" s="713">
        <v>2817</v>
      </c>
      <c r="N61" s="713">
        <v>2870</v>
      </c>
      <c r="O61" s="713">
        <v>2913</v>
      </c>
      <c r="P61" s="713">
        <v>2929</v>
      </c>
      <c r="Q61" s="713">
        <v>2958</v>
      </c>
      <c r="R61" s="713">
        <v>3000</v>
      </c>
      <c r="S61" s="713">
        <v>3034</v>
      </c>
      <c r="T61" s="713">
        <v>3038</v>
      </c>
      <c r="U61" s="713">
        <v>3070</v>
      </c>
      <c r="V61" s="713">
        <v>3115</v>
      </c>
      <c r="W61" s="713">
        <v>3182</v>
      </c>
      <c r="X61" s="713">
        <v>3186</v>
      </c>
      <c r="Y61" s="713">
        <v>3198</v>
      </c>
      <c r="Z61" s="713">
        <v>3267</v>
      </c>
      <c r="AA61" s="713">
        <v>3286</v>
      </c>
      <c r="AB61" s="713">
        <v>3307</v>
      </c>
      <c r="AC61" s="713">
        <v>3319</v>
      </c>
      <c r="AD61" s="713">
        <v>3337</v>
      </c>
      <c r="AE61" s="713">
        <v>3446</v>
      </c>
      <c r="AF61" s="713">
        <v>3462</v>
      </c>
      <c r="AG61" s="713">
        <v>3494</v>
      </c>
      <c r="AH61" s="713">
        <v>3795</v>
      </c>
      <c r="AI61" s="713">
        <v>4094</v>
      </c>
      <c r="AJ61" s="713">
        <v>4148</v>
      </c>
      <c r="AK61" s="713">
        <v>4217</v>
      </c>
      <c r="AL61" s="713">
        <v>4237</v>
      </c>
      <c r="AM61" s="713">
        <v>4296</v>
      </c>
      <c r="AN61" s="713">
        <v>4336</v>
      </c>
      <c r="AO61" s="713">
        <v>4366</v>
      </c>
      <c r="AP61" s="713">
        <v>4403</v>
      </c>
      <c r="AQ61" s="713">
        <v>4555</v>
      </c>
      <c r="AR61" s="713">
        <v>4708</v>
      </c>
      <c r="AS61" s="713">
        <v>4855</v>
      </c>
      <c r="AT61" s="713">
        <v>4887</v>
      </c>
      <c r="AU61" s="713">
        <v>4911</v>
      </c>
      <c r="AV61" s="713">
        <v>4962</v>
      </c>
      <c r="AW61" s="713">
        <v>4979</v>
      </c>
      <c r="AX61" s="714"/>
      <c r="AY61" s="714"/>
      <c r="AZ61" s="714"/>
      <c r="BA61" s="714"/>
      <c r="BB61" s="714"/>
      <c r="BC61" s="714"/>
      <c r="BD61" s="714"/>
      <c r="BE61" s="714"/>
      <c r="BF61" s="714"/>
      <c r="BG61" s="714"/>
      <c r="BH61" s="714"/>
      <c r="BI61" s="714"/>
      <c r="BJ61" s="714"/>
      <c r="BK61" s="714"/>
      <c r="BL61" s="380">
        <v>7300</v>
      </c>
    </row>
    <row r="62" spans="2:64" ht="17.25" customHeight="1">
      <c r="B62" s="383">
        <v>7400</v>
      </c>
      <c r="C62" s="713">
        <v>2527</v>
      </c>
      <c r="D62" s="713">
        <v>2562</v>
      </c>
      <c r="E62" s="713">
        <v>2604</v>
      </c>
      <c r="F62" s="713">
        <v>2656</v>
      </c>
      <c r="G62" s="713">
        <v>2672</v>
      </c>
      <c r="H62" s="713">
        <v>2698</v>
      </c>
      <c r="I62" s="713">
        <v>2740</v>
      </c>
      <c r="J62" s="713">
        <v>2776</v>
      </c>
      <c r="K62" s="713">
        <v>2793</v>
      </c>
      <c r="L62" s="713">
        <v>2845</v>
      </c>
      <c r="M62" s="713">
        <v>2913</v>
      </c>
      <c r="N62" s="713">
        <v>2965</v>
      </c>
      <c r="O62" s="713">
        <v>3008</v>
      </c>
      <c r="P62" s="713">
        <v>3026</v>
      </c>
      <c r="Q62" s="713">
        <v>3053</v>
      </c>
      <c r="R62" s="713">
        <v>3096</v>
      </c>
      <c r="S62" s="713">
        <v>3130</v>
      </c>
      <c r="T62" s="713">
        <v>3134</v>
      </c>
      <c r="U62" s="713">
        <v>3165</v>
      </c>
      <c r="V62" s="713">
        <v>3212</v>
      </c>
      <c r="W62" s="713">
        <v>3278</v>
      </c>
      <c r="X62" s="713">
        <v>3284</v>
      </c>
      <c r="Y62" s="713">
        <v>3294</v>
      </c>
      <c r="Z62" s="713">
        <v>3363</v>
      </c>
      <c r="AA62" s="713">
        <v>3381</v>
      </c>
      <c r="AB62" s="713">
        <v>3403</v>
      </c>
      <c r="AC62" s="713">
        <v>3415</v>
      </c>
      <c r="AD62" s="713">
        <v>3433</v>
      </c>
      <c r="AE62" s="713">
        <v>3543</v>
      </c>
      <c r="AF62" s="713">
        <v>3558</v>
      </c>
      <c r="AG62" s="713">
        <v>3590</v>
      </c>
      <c r="AH62" s="713">
        <v>3891</v>
      </c>
      <c r="AI62" s="713">
        <v>4190</v>
      </c>
      <c r="AJ62" s="713">
        <v>4244</v>
      </c>
      <c r="AK62" s="713">
        <v>4313</v>
      </c>
      <c r="AL62" s="713">
        <v>4334</v>
      </c>
      <c r="AM62" s="713">
        <v>4392</v>
      </c>
      <c r="AN62" s="713">
        <v>4432</v>
      </c>
      <c r="AO62" s="713">
        <v>4462</v>
      </c>
      <c r="AP62" s="713">
        <v>4500</v>
      </c>
      <c r="AQ62" s="713">
        <v>4651</v>
      </c>
      <c r="AR62" s="713">
        <v>4805</v>
      </c>
      <c r="AS62" s="713">
        <v>4952</v>
      </c>
      <c r="AT62" s="713">
        <v>4983</v>
      </c>
      <c r="AU62" s="713">
        <v>5009</v>
      </c>
      <c r="AV62" s="713">
        <v>5057</v>
      </c>
      <c r="AW62" s="713">
        <v>5074</v>
      </c>
      <c r="AX62" s="714"/>
      <c r="AY62" s="714"/>
      <c r="AZ62" s="714"/>
      <c r="BA62" s="714"/>
      <c r="BB62" s="714"/>
      <c r="BC62" s="714"/>
      <c r="BD62" s="714"/>
      <c r="BE62" s="714"/>
      <c r="BF62" s="714"/>
      <c r="BG62" s="714"/>
      <c r="BH62" s="714"/>
      <c r="BI62" s="714"/>
      <c r="BJ62" s="714"/>
      <c r="BK62" s="714"/>
      <c r="BL62" s="380">
        <v>7400</v>
      </c>
    </row>
    <row r="63" spans="2:64" ht="17.25" customHeight="1">
      <c r="B63" s="383">
        <v>7500</v>
      </c>
      <c r="C63" s="713">
        <v>2625</v>
      </c>
      <c r="D63" s="713">
        <v>2658</v>
      </c>
      <c r="E63" s="713">
        <v>2700</v>
      </c>
      <c r="F63" s="713">
        <v>2752</v>
      </c>
      <c r="G63" s="713">
        <v>2768</v>
      </c>
      <c r="H63" s="713">
        <v>2793</v>
      </c>
      <c r="I63" s="713">
        <v>2835</v>
      </c>
      <c r="J63" s="713">
        <v>2872</v>
      </c>
      <c r="K63" s="713">
        <v>2890</v>
      </c>
      <c r="L63" s="713">
        <v>2943</v>
      </c>
      <c r="M63" s="713">
        <v>3008</v>
      </c>
      <c r="N63" s="713">
        <v>3062</v>
      </c>
      <c r="O63" s="713">
        <v>3104</v>
      </c>
      <c r="P63" s="713">
        <v>3121</v>
      </c>
      <c r="Q63" s="713">
        <v>3150</v>
      </c>
      <c r="R63" s="713">
        <v>3193</v>
      </c>
      <c r="S63" s="713">
        <v>3228</v>
      </c>
      <c r="T63" s="713">
        <v>3232</v>
      </c>
      <c r="U63" s="713">
        <v>3261</v>
      </c>
      <c r="V63" s="713">
        <v>3307</v>
      </c>
      <c r="W63" s="713">
        <v>3374</v>
      </c>
      <c r="X63" s="713">
        <v>3379</v>
      </c>
      <c r="Y63" s="713">
        <v>3390</v>
      </c>
      <c r="Z63" s="713">
        <v>3459</v>
      </c>
      <c r="AA63" s="713">
        <v>3477</v>
      </c>
      <c r="AB63" s="713">
        <v>3499</v>
      </c>
      <c r="AC63" s="713">
        <v>3511</v>
      </c>
      <c r="AD63" s="713">
        <v>3529</v>
      </c>
      <c r="AE63" s="713">
        <v>3638</v>
      </c>
      <c r="AF63" s="713">
        <v>3653</v>
      </c>
      <c r="AG63" s="713">
        <v>3687</v>
      </c>
      <c r="AH63" s="713">
        <v>3987</v>
      </c>
      <c r="AI63" s="713">
        <v>4285</v>
      </c>
      <c r="AJ63" s="713">
        <v>4340</v>
      </c>
      <c r="AK63" s="713">
        <v>4409</v>
      </c>
      <c r="AL63" s="713">
        <v>4429</v>
      </c>
      <c r="AM63" s="713">
        <v>4489</v>
      </c>
      <c r="AN63" s="713">
        <v>4527</v>
      </c>
      <c r="AO63" s="713">
        <v>4557</v>
      </c>
      <c r="AP63" s="713">
        <v>4596</v>
      </c>
      <c r="AQ63" s="713">
        <v>4749</v>
      </c>
      <c r="AR63" s="713">
        <v>4900</v>
      </c>
      <c r="AS63" s="713">
        <v>5048</v>
      </c>
      <c r="AT63" s="713">
        <v>5081</v>
      </c>
      <c r="AU63" s="713">
        <v>5105</v>
      </c>
      <c r="AV63" s="714"/>
      <c r="AW63" s="714"/>
      <c r="AX63" s="714"/>
      <c r="AY63" s="714"/>
      <c r="AZ63" s="714"/>
      <c r="BA63" s="714"/>
      <c r="BB63" s="714"/>
      <c r="BC63" s="714"/>
      <c r="BD63" s="714"/>
      <c r="BE63" s="714"/>
      <c r="BF63" s="714"/>
      <c r="BG63" s="714"/>
      <c r="BH63" s="714"/>
      <c r="BI63" s="714"/>
      <c r="BJ63" s="714"/>
      <c r="BK63" s="714"/>
      <c r="BL63" s="380">
        <v>7500</v>
      </c>
    </row>
    <row r="64" spans="1:64" ht="17.25" customHeight="1">
      <c r="A64" s="21"/>
      <c r="B64" s="383">
        <v>7600</v>
      </c>
      <c r="C64" s="713">
        <v>2720</v>
      </c>
      <c r="D64" s="713">
        <v>2756</v>
      </c>
      <c r="E64" s="713">
        <v>2797</v>
      </c>
      <c r="F64" s="713">
        <v>2849</v>
      </c>
      <c r="G64" s="713">
        <v>2864</v>
      </c>
      <c r="H64" s="713">
        <v>2890</v>
      </c>
      <c r="I64" s="713">
        <v>2932</v>
      </c>
      <c r="J64" s="713">
        <v>2967</v>
      </c>
      <c r="K64" s="713">
        <v>2986</v>
      </c>
      <c r="L64" s="713">
        <v>3038</v>
      </c>
      <c r="M64" s="713">
        <v>3104</v>
      </c>
      <c r="N64" s="713">
        <v>3159</v>
      </c>
      <c r="O64" s="713">
        <v>3201</v>
      </c>
      <c r="P64" s="713">
        <v>3217</v>
      </c>
      <c r="Q64" s="713">
        <v>3247</v>
      </c>
      <c r="R64" s="713">
        <v>3289</v>
      </c>
      <c r="S64" s="713">
        <v>3323</v>
      </c>
      <c r="T64" s="713">
        <v>3328</v>
      </c>
      <c r="U64" s="713">
        <v>3359</v>
      </c>
      <c r="V64" s="713">
        <v>3403</v>
      </c>
      <c r="W64" s="713">
        <v>3471</v>
      </c>
      <c r="X64" s="713">
        <v>3475</v>
      </c>
      <c r="Y64" s="713">
        <v>3487</v>
      </c>
      <c r="Z64" s="713">
        <v>3556</v>
      </c>
      <c r="AA64" s="713">
        <v>3574</v>
      </c>
      <c r="AB64" s="713">
        <v>3596</v>
      </c>
      <c r="AC64" s="713">
        <v>3607</v>
      </c>
      <c r="AD64" s="713">
        <v>3624</v>
      </c>
      <c r="AE64" s="713">
        <v>3734</v>
      </c>
      <c r="AF64" s="713">
        <v>3749</v>
      </c>
      <c r="AG64" s="713">
        <v>3783</v>
      </c>
      <c r="AH64" s="713">
        <v>4083</v>
      </c>
      <c r="AI64" s="713">
        <v>4382</v>
      </c>
      <c r="AJ64" s="713">
        <v>4438</v>
      </c>
      <c r="AK64" s="713">
        <v>4505</v>
      </c>
      <c r="AL64" s="713">
        <v>4525</v>
      </c>
      <c r="AM64" s="713">
        <v>4584</v>
      </c>
      <c r="AN64" s="713">
        <v>4624</v>
      </c>
      <c r="AO64" s="713">
        <v>4654</v>
      </c>
      <c r="AP64" s="713">
        <v>4693</v>
      </c>
      <c r="AQ64" s="713">
        <v>4844</v>
      </c>
      <c r="AR64" s="713">
        <v>4997</v>
      </c>
      <c r="AS64" s="713">
        <v>5144</v>
      </c>
      <c r="AT64" s="713">
        <v>5177</v>
      </c>
      <c r="AU64" s="713">
        <v>5200</v>
      </c>
      <c r="AV64" s="714"/>
      <c r="AW64" s="714"/>
      <c r="AX64" s="714"/>
      <c r="AY64" s="714"/>
      <c r="AZ64" s="714"/>
      <c r="BA64" s="714"/>
      <c r="BB64" s="714"/>
      <c r="BC64" s="714"/>
      <c r="BD64" s="714"/>
      <c r="BE64" s="714"/>
      <c r="BF64" s="714"/>
      <c r="BG64" s="714"/>
      <c r="BH64" s="714"/>
      <c r="BI64" s="714"/>
      <c r="BJ64" s="714"/>
      <c r="BK64" s="714"/>
      <c r="BL64" s="380">
        <v>7600</v>
      </c>
    </row>
    <row r="65" spans="2:64" ht="17.25" customHeight="1">
      <c r="B65" s="383">
        <v>7700</v>
      </c>
      <c r="C65" s="713">
        <v>2817</v>
      </c>
      <c r="D65" s="713">
        <v>2851</v>
      </c>
      <c r="E65" s="713">
        <v>2892</v>
      </c>
      <c r="F65" s="713">
        <v>2945</v>
      </c>
      <c r="G65" s="713">
        <v>2960</v>
      </c>
      <c r="H65" s="713">
        <v>2986</v>
      </c>
      <c r="I65" s="713">
        <v>3028</v>
      </c>
      <c r="J65" s="713">
        <v>3065</v>
      </c>
      <c r="K65" s="713">
        <v>3083</v>
      </c>
      <c r="L65" s="713">
        <v>3134</v>
      </c>
      <c r="M65" s="713">
        <v>3201</v>
      </c>
      <c r="N65" s="713">
        <v>3255</v>
      </c>
      <c r="O65" s="713">
        <v>3296</v>
      </c>
      <c r="P65" s="713">
        <v>3313</v>
      </c>
      <c r="Q65" s="713">
        <v>3343</v>
      </c>
      <c r="R65" s="713">
        <v>3385</v>
      </c>
      <c r="S65" s="713">
        <v>3420</v>
      </c>
      <c r="T65" s="713">
        <v>3423</v>
      </c>
      <c r="U65" s="713">
        <v>3454</v>
      </c>
      <c r="V65" s="713">
        <v>3499</v>
      </c>
      <c r="W65" s="713">
        <v>3566</v>
      </c>
      <c r="X65" s="713">
        <v>3571</v>
      </c>
      <c r="Y65" s="713">
        <v>3582</v>
      </c>
      <c r="Z65" s="713">
        <v>3651</v>
      </c>
      <c r="AA65" s="713">
        <v>3671</v>
      </c>
      <c r="AB65" s="713">
        <v>3692</v>
      </c>
      <c r="AC65" s="713">
        <v>3703</v>
      </c>
      <c r="AD65" s="713">
        <v>3722</v>
      </c>
      <c r="AE65" s="713">
        <v>3832</v>
      </c>
      <c r="AF65" s="713">
        <v>3846</v>
      </c>
      <c r="AG65" s="713">
        <v>3879</v>
      </c>
      <c r="AH65" s="713">
        <v>4179</v>
      </c>
      <c r="AI65" s="713">
        <v>4479</v>
      </c>
      <c r="AJ65" s="713">
        <v>4534</v>
      </c>
      <c r="AK65" s="713">
        <v>4603</v>
      </c>
      <c r="AL65" s="713">
        <v>4621</v>
      </c>
      <c r="AM65" s="713">
        <v>4680</v>
      </c>
      <c r="AN65" s="713">
        <v>4720</v>
      </c>
      <c r="AO65" s="713">
        <v>4751</v>
      </c>
      <c r="AP65" s="713">
        <v>4790</v>
      </c>
      <c r="AQ65" s="713">
        <v>4940</v>
      </c>
      <c r="AR65" s="713">
        <v>5093</v>
      </c>
      <c r="AS65" s="713">
        <v>5240</v>
      </c>
      <c r="AT65" s="714"/>
      <c r="AU65" s="714"/>
      <c r="AV65" s="714"/>
      <c r="AW65" s="714"/>
      <c r="AX65" s="714"/>
      <c r="AY65" s="714"/>
      <c r="AZ65" s="714"/>
      <c r="BA65" s="714"/>
      <c r="BB65" s="714"/>
      <c r="BC65" s="714"/>
      <c r="BD65" s="714"/>
      <c r="BE65" s="714"/>
      <c r="BF65" s="714"/>
      <c r="BG65" s="714"/>
      <c r="BH65" s="714"/>
      <c r="BI65" s="714"/>
      <c r="BJ65" s="714"/>
      <c r="BK65" s="714"/>
      <c r="BL65" s="380">
        <v>7700</v>
      </c>
    </row>
    <row r="66" spans="2:64" ht="17.25" customHeight="1">
      <c r="B66" s="383">
        <v>7800</v>
      </c>
      <c r="C66" s="713">
        <v>2913</v>
      </c>
      <c r="D66" s="713">
        <v>2947</v>
      </c>
      <c r="E66" s="713">
        <v>2989</v>
      </c>
      <c r="F66" s="713">
        <v>3041</v>
      </c>
      <c r="G66" s="713">
        <v>3057</v>
      </c>
      <c r="H66" s="713">
        <v>3083</v>
      </c>
      <c r="I66" s="713">
        <v>3123</v>
      </c>
      <c r="J66" s="713">
        <v>3161</v>
      </c>
      <c r="K66" s="713">
        <v>3178</v>
      </c>
      <c r="L66" s="713">
        <v>3232</v>
      </c>
      <c r="M66" s="713">
        <v>3296</v>
      </c>
      <c r="N66" s="713">
        <v>3350</v>
      </c>
      <c r="O66" s="713">
        <v>3393</v>
      </c>
      <c r="P66" s="713">
        <v>3410</v>
      </c>
      <c r="Q66" s="713">
        <v>3439</v>
      </c>
      <c r="R66" s="713">
        <v>3482</v>
      </c>
      <c r="S66" s="713">
        <v>3516</v>
      </c>
      <c r="T66" s="713">
        <v>3519</v>
      </c>
      <c r="U66" s="713">
        <v>3550</v>
      </c>
      <c r="V66" s="713">
        <v>3596</v>
      </c>
      <c r="W66" s="713">
        <v>3662</v>
      </c>
      <c r="X66" s="713">
        <v>3668</v>
      </c>
      <c r="Y66" s="713">
        <v>3679</v>
      </c>
      <c r="Z66" s="713">
        <v>3747</v>
      </c>
      <c r="AA66" s="713">
        <v>3766</v>
      </c>
      <c r="AB66" s="713">
        <v>3788</v>
      </c>
      <c r="AC66" s="713">
        <v>3798</v>
      </c>
      <c r="AD66" s="713">
        <v>3818</v>
      </c>
      <c r="AE66" s="713">
        <v>3929</v>
      </c>
      <c r="AF66" s="713">
        <v>3943</v>
      </c>
      <c r="AG66" s="713">
        <v>3975</v>
      </c>
      <c r="AH66" s="713">
        <v>4275</v>
      </c>
      <c r="AI66" s="713">
        <v>4575</v>
      </c>
      <c r="AJ66" s="713">
        <v>4629</v>
      </c>
      <c r="AK66" s="713">
        <v>4698</v>
      </c>
      <c r="AL66" s="713">
        <v>4718</v>
      </c>
      <c r="AM66" s="713">
        <v>4776</v>
      </c>
      <c r="AN66" s="713">
        <v>4815</v>
      </c>
      <c r="AO66" s="713">
        <v>4847</v>
      </c>
      <c r="AP66" s="713">
        <v>4885</v>
      </c>
      <c r="AQ66" s="713">
        <v>5036</v>
      </c>
      <c r="AR66" s="713">
        <v>5188</v>
      </c>
      <c r="AS66" s="713">
        <v>5337</v>
      </c>
      <c r="AT66" s="714"/>
      <c r="AU66" s="714"/>
      <c r="AV66" s="714"/>
      <c r="AW66" s="714"/>
      <c r="AX66" s="714"/>
      <c r="AY66" s="714"/>
      <c r="AZ66" s="714"/>
      <c r="BA66" s="714"/>
      <c r="BB66" s="714"/>
      <c r="BC66" s="714"/>
      <c r="BD66" s="714"/>
      <c r="BE66" s="714"/>
      <c r="BF66" s="714"/>
      <c r="BG66" s="714"/>
      <c r="BH66" s="714"/>
      <c r="BI66" s="714"/>
      <c r="BJ66" s="714"/>
      <c r="BK66" s="714"/>
      <c r="BL66" s="380">
        <v>7800</v>
      </c>
    </row>
    <row r="67" spans="2:64" ht="17.25" customHeight="1">
      <c r="B67" s="383">
        <v>7900</v>
      </c>
      <c r="C67" s="713">
        <v>3008</v>
      </c>
      <c r="D67" s="713">
        <v>3043</v>
      </c>
      <c r="E67" s="713">
        <v>3085</v>
      </c>
      <c r="F67" s="713">
        <v>3136</v>
      </c>
      <c r="G67" s="713">
        <v>3152</v>
      </c>
      <c r="H67" s="713">
        <v>3178</v>
      </c>
      <c r="I67" s="713">
        <v>3219</v>
      </c>
      <c r="J67" s="713">
        <v>3257</v>
      </c>
      <c r="K67" s="713">
        <v>3275</v>
      </c>
      <c r="L67" s="713">
        <v>3328</v>
      </c>
      <c r="M67" s="713">
        <v>3393</v>
      </c>
      <c r="N67" s="713">
        <v>3446</v>
      </c>
      <c r="O67" s="713">
        <v>3489</v>
      </c>
      <c r="P67" s="713">
        <v>3506</v>
      </c>
      <c r="Q67" s="713">
        <v>3535</v>
      </c>
      <c r="R67" s="713">
        <v>3578</v>
      </c>
      <c r="S67" s="713">
        <v>3612</v>
      </c>
      <c r="T67" s="713">
        <v>3617</v>
      </c>
      <c r="U67" s="713">
        <v>3646</v>
      </c>
      <c r="V67" s="713">
        <v>3692</v>
      </c>
      <c r="W67" s="713">
        <v>3759</v>
      </c>
      <c r="X67" s="713">
        <v>3764</v>
      </c>
      <c r="Y67" s="713">
        <v>3775</v>
      </c>
      <c r="Z67" s="713">
        <v>3843</v>
      </c>
      <c r="AA67" s="713">
        <v>3862</v>
      </c>
      <c r="AB67" s="713">
        <v>3883</v>
      </c>
      <c r="AC67" s="713">
        <v>3895</v>
      </c>
      <c r="AD67" s="713">
        <v>3913</v>
      </c>
      <c r="AE67" s="713">
        <v>4024</v>
      </c>
      <c r="AF67" s="713">
        <v>4038</v>
      </c>
      <c r="AG67" s="713">
        <v>4073</v>
      </c>
      <c r="AH67" s="713">
        <v>4370</v>
      </c>
      <c r="AI67" s="713">
        <v>4670</v>
      </c>
      <c r="AJ67" s="713">
        <v>4725</v>
      </c>
      <c r="AK67" s="713">
        <v>4794</v>
      </c>
      <c r="AL67" s="713">
        <v>4813</v>
      </c>
      <c r="AM67" s="713">
        <v>4872</v>
      </c>
      <c r="AN67" s="713">
        <v>4914</v>
      </c>
      <c r="AO67" s="713">
        <v>4942</v>
      </c>
      <c r="AP67" s="713">
        <v>4981</v>
      </c>
      <c r="AQ67" s="713">
        <v>5134</v>
      </c>
      <c r="AR67" s="714"/>
      <c r="AS67" s="714"/>
      <c r="AT67" s="714"/>
      <c r="AU67" s="714"/>
      <c r="AV67" s="714"/>
      <c r="AW67" s="714"/>
      <c r="AX67" s="714"/>
      <c r="AY67" s="714"/>
      <c r="AZ67" s="714"/>
      <c r="BA67" s="714"/>
      <c r="BB67" s="714"/>
      <c r="BC67" s="714"/>
      <c r="BD67" s="714"/>
      <c r="BE67" s="714"/>
      <c r="BF67" s="714"/>
      <c r="BG67" s="714"/>
      <c r="BH67" s="714"/>
      <c r="BI67" s="714"/>
      <c r="BJ67" s="714"/>
      <c r="BK67" s="714"/>
      <c r="BL67" s="380">
        <v>7900</v>
      </c>
    </row>
    <row r="68" spans="2:64" ht="13.5" thickBot="1">
      <c r="B68" s="384">
        <v>8000</v>
      </c>
      <c r="C68" s="713">
        <v>3104</v>
      </c>
      <c r="D68" s="713">
        <v>3139</v>
      </c>
      <c r="E68" s="713">
        <v>3181</v>
      </c>
      <c r="F68" s="713">
        <v>3233</v>
      </c>
      <c r="G68" s="713">
        <v>3249</v>
      </c>
      <c r="H68" s="713">
        <v>3275</v>
      </c>
      <c r="I68" s="713">
        <v>3316</v>
      </c>
      <c r="J68" s="713">
        <v>3352</v>
      </c>
      <c r="K68" s="713">
        <v>3371</v>
      </c>
      <c r="L68" s="713">
        <v>3423</v>
      </c>
      <c r="M68" s="713">
        <v>3489</v>
      </c>
      <c r="N68" s="713">
        <v>3543</v>
      </c>
      <c r="O68" s="713">
        <v>3586</v>
      </c>
      <c r="P68" s="713">
        <v>3602</v>
      </c>
      <c r="Q68" s="713">
        <v>3632</v>
      </c>
      <c r="R68" s="713">
        <v>3674</v>
      </c>
      <c r="S68" s="713">
        <v>3708</v>
      </c>
      <c r="T68" s="713">
        <v>3712</v>
      </c>
      <c r="U68" s="713">
        <v>3744</v>
      </c>
      <c r="V68" s="713">
        <v>3788</v>
      </c>
      <c r="W68" s="713">
        <v>3855</v>
      </c>
      <c r="X68" s="713">
        <v>3860</v>
      </c>
      <c r="Y68" s="713">
        <v>3872</v>
      </c>
      <c r="Z68" s="713">
        <v>3939</v>
      </c>
      <c r="AA68" s="713">
        <v>3960</v>
      </c>
      <c r="AB68" s="713">
        <v>3981</v>
      </c>
      <c r="AC68" s="713">
        <v>3992</v>
      </c>
      <c r="AD68" s="713">
        <v>4010</v>
      </c>
      <c r="AE68" s="713">
        <v>4120</v>
      </c>
      <c r="AF68" s="713">
        <v>4135</v>
      </c>
      <c r="AG68" s="713">
        <v>4168</v>
      </c>
      <c r="AH68" s="713">
        <v>4468</v>
      </c>
      <c r="AI68" s="713">
        <v>4767</v>
      </c>
      <c r="AJ68" s="713">
        <v>4823</v>
      </c>
      <c r="AK68" s="713">
        <v>4890</v>
      </c>
      <c r="AL68" s="713">
        <v>4909</v>
      </c>
      <c r="AM68" s="713">
        <v>4969</v>
      </c>
      <c r="AN68" s="713">
        <v>5010</v>
      </c>
      <c r="AO68" s="713">
        <v>5040</v>
      </c>
      <c r="AP68" s="713">
        <v>5078</v>
      </c>
      <c r="AQ68" s="713">
        <v>5230</v>
      </c>
      <c r="AR68" s="714"/>
      <c r="AS68" s="714"/>
      <c r="AT68" s="714"/>
      <c r="AU68" s="714"/>
      <c r="AV68" s="714"/>
      <c r="AW68" s="714"/>
      <c r="AX68" s="714"/>
      <c r="AY68" s="714"/>
      <c r="AZ68" s="714"/>
      <c r="BA68" s="714"/>
      <c r="BB68" s="714"/>
      <c r="BC68" s="714"/>
      <c r="BD68" s="714"/>
      <c r="BE68" s="714"/>
      <c r="BF68" s="714"/>
      <c r="BG68" s="714"/>
      <c r="BH68" s="714"/>
      <c r="BI68" s="714"/>
      <c r="BJ68" s="714"/>
      <c r="BK68" s="714"/>
      <c r="BL68" s="381">
        <v>8000</v>
      </c>
    </row>
    <row r="69" ht="12.75">
      <c r="B69" s="95"/>
    </row>
    <row r="70" ht="12.75">
      <c r="R70" s="21"/>
    </row>
  </sheetData>
  <sheetProtection/>
  <mergeCells count="2">
    <mergeCell ref="BA2:BC2"/>
    <mergeCell ref="B5:BH5"/>
  </mergeCells>
  <printOptions/>
  <pageMargins left="0.1968503937007874" right="0.1968503937007874" top="0.1968503937007874" bottom="0" header="0.6692913385826772" footer="0.15748031496062992"/>
  <pageSetup fitToHeight="0" horizontalDpi="600" verticalDpi="600" orientation="landscape" paperSize="9" scale="48" r:id="rId2"/>
  <headerFooter alignWithMargins="0">
    <oddFooter>&amp;RISD01, ISD02 (стр1)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U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3" width="2.625" style="0" customWidth="1"/>
    <col min="4" max="4" width="11.25390625" style="0" customWidth="1"/>
    <col min="5" max="26" width="3.75390625" style="0" customWidth="1"/>
    <col min="27" max="27" width="5.625" style="0" customWidth="1"/>
    <col min="28" max="28" width="11.75390625" style="0" customWidth="1"/>
    <col min="29" max="29" width="4.625" style="0" customWidth="1"/>
    <col min="30" max="30" width="2.00390625" style="0" customWidth="1"/>
    <col min="31" max="31" width="23.75390625" style="0" customWidth="1"/>
    <col min="32" max="51" width="3.75390625" style="0" customWidth="1"/>
    <col min="52" max="52" width="7.25390625" style="0" customWidth="1"/>
    <col min="53" max="53" width="6.625" style="0" customWidth="1"/>
    <col min="54" max="54" width="5.25390625" style="0" customWidth="1"/>
    <col min="55" max="55" width="10.375" style="0" customWidth="1"/>
    <col min="56" max="56" width="10.00390625" style="0" customWidth="1"/>
    <col min="57" max="57" width="12.75390625" style="0" customWidth="1"/>
    <col min="58" max="58" width="3.75390625" style="0" customWidth="1"/>
  </cols>
  <sheetData>
    <row r="1" spans="15:58" s="1" customFormat="1" ht="27.75" customHeight="1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P1" s="4"/>
      <c r="AQ1" s="4"/>
      <c r="AR1" s="4"/>
      <c r="AS1" s="4"/>
      <c r="AT1" s="4"/>
      <c r="AU1" s="5"/>
      <c r="AV1" s="5"/>
      <c r="AW1" s="6"/>
      <c r="AX1" s="7"/>
      <c r="AY1" s="8"/>
      <c r="AZ1" s="8"/>
      <c r="BA1" s="2"/>
      <c r="BB1" s="2"/>
      <c r="BC1" s="2"/>
      <c r="BD1" s="2"/>
      <c r="BE1" s="2"/>
      <c r="BF1" s="2"/>
    </row>
    <row r="2" spans="15:58" s="1" customFormat="1" ht="30" customHeight="1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P2" s="31"/>
      <c r="AQ2" s="7"/>
      <c r="AR2" s="7"/>
      <c r="AS2" s="7"/>
      <c r="AT2" s="7"/>
      <c r="AU2" s="6"/>
      <c r="AV2" s="6"/>
      <c r="AW2" s="6"/>
      <c r="AX2" s="7"/>
      <c r="AY2" s="8"/>
      <c r="AZ2" s="8"/>
      <c r="BA2" s="2"/>
      <c r="BB2" s="2"/>
      <c r="BC2" s="2"/>
      <c r="BD2" s="2"/>
      <c r="BE2" s="2"/>
      <c r="BF2" s="2"/>
    </row>
    <row r="3" spans="15:58" s="9" customFormat="1" ht="21" customHeight="1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0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P3" s="7"/>
      <c r="AQ3" s="7"/>
      <c r="AR3" s="7"/>
      <c r="AS3" s="7"/>
      <c r="AT3" s="7"/>
      <c r="AU3" s="6"/>
      <c r="AV3" s="6"/>
      <c r="AW3" s="6"/>
      <c r="AX3" s="7"/>
      <c r="AY3" s="8"/>
      <c r="AZ3" s="8"/>
      <c r="BA3" s="2"/>
      <c r="BB3" s="2"/>
      <c r="BC3" s="2"/>
      <c r="BD3" s="2"/>
      <c r="BE3" s="858"/>
      <c r="BF3" s="858"/>
    </row>
    <row r="4" spans="15:58" s="12" customFormat="1" ht="11.25" customHeight="1"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P4" s="7"/>
      <c r="AQ4" s="7"/>
      <c r="AR4" s="7"/>
      <c r="AS4" s="14"/>
      <c r="AT4" s="7"/>
      <c r="AU4" s="7"/>
      <c r="AV4" s="7"/>
      <c r="AW4" s="7"/>
      <c r="AX4" s="15"/>
      <c r="AY4" s="16"/>
      <c r="AZ4" s="16"/>
      <c r="BA4" s="13"/>
      <c r="BB4" s="13"/>
      <c r="BC4" s="13"/>
      <c r="BD4" s="13"/>
      <c r="BE4" s="13"/>
      <c r="BF4" s="13"/>
    </row>
    <row r="5" spans="1:55" s="18" customFormat="1" ht="13.5" customHeight="1">
      <c r="A5" s="17"/>
      <c r="B5" s="17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3:21" ht="8.25" customHeight="1">
      <c r="C6" s="22"/>
      <c r="U6" t="s">
        <v>6</v>
      </c>
    </row>
    <row r="7" spans="1:203" s="33" customFormat="1" ht="12.75">
      <c r="A7" s="32"/>
      <c r="D7" s="34" t="s">
        <v>98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6"/>
      <c r="AC7" s="37"/>
      <c r="AE7" s="38" t="s">
        <v>203</v>
      </c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859"/>
      <c r="AU7" s="859"/>
      <c r="AV7" s="859"/>
      <c r="AW7" s="859"/>
      <c r="AX7" s="859"/>
      <c r="AY7" s="860"/>
      <c r="AZ7" s="860"/>
      <c r="BA7" s="860"/>
      <c r="BB7" s="36"/>
      <c r="BC7" s="92" t="s">
        <v>72</v>
      </c>
      <c r="BD7" s="252"/>
      <c r="BE7" s="252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</row>
    <row r="8" spans="1:203" s="33" customFormat="1" ht="12.75">
      <c r="A8" s="32"/>
      <c r="D8" s="96" t="s">
        <v>44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8"/>
      <c r="AE8" s="43" t="s">
        <v>48</v>
      </c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842"/>
      <c r="AU8" s="842"/>
      <c r="AV8" s="842"/>
      <c r="AW8" s="842"/>
      <c r="AX8" s="842"/>
      <c r="AY8" s="842"/>
      <c r="AZ8" s="842"/>
      <c r="BA8" s="842"/>
      <c r="BB8" s="44"/>
      <c r="BC8" s="94"/>
      <c r="BD8" s="46"/>
      <c r="BE8" s="46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</row>
    <row r="9" spans="1:203" s="33" customFormat="1" ht="12.75">
      <c r="A9" s="32"/>
      <c r="D9" s="47" t="s">
        <v>45</v>
      </c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8"/>
      <c r="X9" s="49"/>
      <c r="Y9" s="49"/>
      <c r="Z9" s="49"/>
      <c r="AA9" s="49"/>
      <c r="AB9" s="49"/>
      <c r="AC9" s="50"/>
      <c r="AE9" s="494" t="s">
        <v>441</v>
      </c>
      <c r="AF9" s="197" t="s">
        <v>442</v>
      </c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457"/>
      <c r="AU9" s="457"/>
      <c r="AV9" s="457"/>
      <c r="AW9" s="457"/>
      <c r="AX9" s="457"/>
      <c r="AY9" s="457"/>
      <c r="AZ9" s="457"/>
      <c r="BA9" s="716">
        <v>83.84</v>
      </c>
      <c r="BB9" s="458" t="s">
        <v>205</v>
      </c>
      <c r="BC9" s="93" t="s">
        <v>443</v>
      </c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</row>
    <row r="10" spans="1:203" s="33" customFormat="1" ht="12.75">
      <c r="A10" s="32"/>
      <c r="D10" s="53" t="s">
        <v>46</v>
      </c>
      <c r="E10" s="54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4"/>
      <c r="X10" s="51"/>
      <c r="Y10" s="51"/>
      <c r="Z10" s="51"/>
      <c r="AA10" s="51"/>
      <c r="AB10" s="51"/>
      <c r="AC10" s="55"/>
      <c r="AE10" s="219" t="s">
        <v>390</v>
      </c>
      <c r="AF10" s="453" t="s">
        <v>391</v>
      </c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5"/>
      <c r="AV10" s="456"/>
      <c r="AW10" s="456"/>
      <c r="AX10" s="457"/>
      <c r="AY10" s="457"/>
      <c r="AZ10" s="457"/>
      <c r="BA10" s="716">
        <v>99</v>
      </c>
      <c r="BB10" s="458" t="s">
        <v>205</v>
      </c>
      <c r="BC10" s="93" t="s">
        <v>75</v>
      </c>
      <c r="BD10" s="620"/>
      <c r="BF10"/>
      <c r="BG10" s="642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</row>
    <row r="11" spans="1:203" s="33" customFormat="1" ht="12.75" customHeight="1">
      <c r="A11" s="32"/>
      <c r="D11" s="53" t="s">
        <v>47</v>
      </c>
      <c r="E11" s="54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4"/>
      <c r="X11" s="51"/>
      <c r="Y11" s="51"/>
      <c r="Z11" s="51"/>
      <c r="AA11" s="51"/>
      <c r="AB11" s="51"/>
      <c r="AC11" s="55"/>
      <c r="AE11" s="33" t="s">
        <v>501</v>
      </c>
      <c r="AF11" s="33" t="s">
        <v>502</v>
      </c>
      <c r="BA11" s="716">
        <v>122.13</v>
      </c>
      <c r="BB11" s="458" t="s">
        <v>205</v>
      </c>
      <c r="BC11" s="93" t="s">
        <v>75</v>
      </c>
      <c r="BD11" s="620"/>
      <c r="BF11"/>
      <c r="BG11" s="642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</row>
    <row r="12" spans="1:203" s="33" customFormat="1" ht="12.75" customHeight="1">
      <c r="A12" s="32"/>
      <c r="D12" s="56" t="s">
        <v>314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7"/>
      <c r="AE12" s="94" t="s">
        <v>392</v>
      </c>
      <c r="AF12" s="94" t="s">
        <v>393</v>
      </c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716">
        <v>127.82</v>
      </c>
      <c r="BB12" s="458" t="s">
        <v>205</v>
      </c>
      <c r="BC12" s="93" t="s">
        <v>394</v>
      </c>
      <c r="BF12"/>
      <c r="BG12" s="64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</row>
    <row r="13" spans="1:203" s="33" customFormat="1" ht="12.75">
      <c r="A13" s="32"/>
      <c r="D13" s="58" t="s">
        <v>49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7"/>
      <c r="AE13" s="38" t="s">
        <v>395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644"/>
      <c r="AU13" s="644"/>
      <c r="AV13" s="644"/>
      <c r="AW13" s="644"/>
      <c r="AX13" s="644"/>
      <c r="AY13" s="645"/>
      <c r="AZ13" s="645"/>
      <c r="BA13" s="645"/>
      <c r="BB13" s="36"/>
      <c r="BF13"/>
      <c r="BG13" s="642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</row>
    <row r="14" spans="1:203" s="33" customFormat="1" ht="12.75" customHeight="1">
      <c r="A14" s="32"/>
      <c r="D14" s="58" t="s">
        <v>233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7"/>
      <c r="AE14" s="43" t="s">
        <v>48</v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5"/>
      <c r="AU14" s="45"/>
      <c r="AV14" s="45"/>
      <c r="AW14" s="45"/>
      <c r="AX14" s="45"/>
      <c r="AY14" s="45"/>
      <c r="AZ14" s="45"/>
      <c r="BA14" s="45"/>
      <c r="BB14" s="44"/>
      <c r="BD14" s="620"/>
      <c r="BE14" s="32"/>
      <c r="BF14"/>
      <c r="BG14" s="642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</row>
    <row r="15" spans="1:203" s="33" customFormat="1" ht="12.75">
      <c r="A15" s="32"/>
      <c r="D15" s="58" t="s">
        <v>357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7"/>
      <c r="AE15" s="94" t="s">
        <v>396</v>
      </c>
      <c r="AF15" s="94" t="s">
        <v>397</v>
      </c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716">
        <v>30.25</v>
      </c>
      <c r="BB15" s="458" t="s">
        <v>205</v>
      </c>
      <c r="BD15" s="620"/>
      <c r="BE15" s="32"/>
      <c r="BF15"/>
      <c r="BG15" s="642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</row>
    <row r="16" spans="1:203" s="33" customFormat="1" ht="12.75">
      <c r="A16" s="32"/>
      <c r="D16" s="56" t="s">
        <v>52</v>
      </c>
      <c r="E16" s="51"/>
      <c r="F16" s="54"/>
      <c r="G16" s="51"/>
      <c r="H16" s="51"/>
      <c r="I16" s="51"/>
      <c r="J16" s="51"/>
      <c r="K16" s="51"/>
      <c r="L16" s="51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67"/>
      <c r="X16" s="54"/>
      <c r="Y16" s="54"/>
      <c r="Z16" s="54"/>
      <c r="AA16" s="54"/>
      <c r="AB16" s="81"/>
      <c r="AC16" s="100"/>
      <c r="AE16" s="94" t="s">
        <v>398</v>
      </c>
      <c r="AF16" s="94" t="s">
        <v>399</v>
      </c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716">
        <v>39.22</v>
      </c>
      <c r="BB16" s="458" t="s">
        <v>205</v>
      </c>
      <c r="BD16" s="620"/>
      <c r="BE16" s="32"/>
      <c r="BF16"/>
      <c r="BG16" s="642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</row>
    <row r="17" spans="1:203" s="33" customFormat="1" ht="12.75">
      <c r="A17" s="32"/>
      <c r="D17" s="58" t="s">
        <v>416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7"/>
      <c r="AE17" s="94" t="s">
        <v>400</v>
      </c>
      <c r="AF17" s="94" t="s">
        <v>401</v>
      </c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716">
        <v>85.75</v>
      </c>
      <c r="BB17" s="458" t="s">
        <v>205</v>
      </c>
      <c r="BD17" s="620"/>
      <c r="BE17" s="32"/>
      <c r="BF17"/>
      <c r="BG17" s="642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</row>
    <row r="18" spans="1:203" s="33" customFormat="1" ht="12.75">
      <c r="A18" s="32"/>
      <c r="D18" s="58" t="s">
        <v>417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7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716"/>
      <c r="BB18" s="458"/>
      <c r="BD18" s="32"/>
      <c r="BE18" s="32"/>
      <c r="BF18"/>
      <c r="BG18" s="642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</row>
    <row r="19" spans="1:203" s="33" customFormat="1" ht="12.75">
      <c r="A19" s="32"/>
      <c r="D19" s="58" t="s">
        <v>54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7"/>
      <c r="BD19" s="32"/>
      <c r="BE19" s="32"/>
      <c r="BF19"/>
      <c r="BG19" s="642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</row>
    <row r="20" spans="1:203" s="33" customFormat="1" ht="12.75">
      <c r="A20" s="32"/>
      <c r="D20" s="63" t="s">
        <v>99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5"/>
      <c r="AB20" s="65"/>
      <c r="AC20" s="37"/>
      <c r="AE20" s="43" t="s">
        <v>50</v>
      </c>
      <c r="AF20" s="59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60"/>
      <c r="AS20" s="44"/>
      <c r="AT20" s="45"/>
      <c r="AU20" s="45"/>
      <c r="AV20" s="45"/>
      <c r="AW20" s="45"/>
      <c r="AX20" s="45"/>
      <c r="AY20" s="45"/>
      <c r="AZ20" s="45"/>
      <c r="BA20" s="45"/>
      <c r="BB20" s="44"/>
      <c r="BC20" s="94"/>
      <c r="BD20" s="620"/>
      <c r="BE20" s="32"/>
      <c r="BF20"/>
      <c r="BG20" s="642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</row>
    <row r="21" spans="1:203" s="33" customFormat="1" ht="12.75">
      <c r="A21" s="32"/>
      <c r="D21" s="101" t="s">
        <v>234</v>
      </c>
      <c r="E21" s="101" t="s">
        <v>235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68"/>
      <c r="X21" s="54"/>
      <c r="Y21" s="54"/>
      <c r="Z21" s="54"/>
      <c r="AA21" s="54"/>
      <c r="AB21" s="715">
        <v>66.05</v>
      </c>
      <c r="AC21" s="102" t="s">
        <v>497</v>
      </c>
      <c r="AD21" s="619"/>
      <c r="AE21" s="224" t="s">
        <v>335</v>
      </c>
      <c r="AF21" s="459" t="s">
        <v>336</v>
      </c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6"/>
      <c r="AV21" s="227"/>
      <c r="AW21" s="228"/>
      <c r="AX21" s="229"/>
      <c r="AY21" s="230"/>
      <c r="AZ21" s="230"/>
      <c r="BA21" s="716">
        <v>148.6821</v>
      </c>
      <c r="BB21" s="223" t="s">
        <v>205</v>
      </c>
      <c r="BC21" s="93" t="s">
        <v>73</v>
      </c>
      <c r="BD21" s="620"/>
      <c r="BE21" s="32"/>
      <c r="BF21"/>
      <c r="BG21" s="642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</row>
    <row r="22" spans="1:203" s="33" customFormat="1" ht="12.75">
      <c r="A22" s="32"/>
      <c r="D22" s="465" t="s">
        <v>418</v>
      </c>
      <c r="E22" s="889" t="s">
        <v>419</v>
      </c>
      <c r="F22" s="890"/>
      <c r="G22" s="890"/>
      <c r="H22" s="890"/>
      <c r="I22" s="890"/>
      <c r="J22" s="890"/>
      <c r="K22" s="890"/>
      <c r="L22" s="890"/>
      <c r="M22" s="890"/>
      <c r="N22" s="890"/>
      <c r="O22" s="890"/>
      <c r="P22" s="890"/>
      <c r="Q22" s="890"/>
      <c r="R22" s="890"/>
      <c r="S22" s="890"/>
      <c r="T22" s="890"/>
      <c r="U22" s="890"/>
      <c r="V22" s="890"/>
      <c r="W22" s="890"/>
      <c r="X22" s="890"/>
      <c r="Y22" s="890"/>
      <c r="Z22" s="890"/>
      <c r="AA22" s="891"/>
      <c r="AB22" s="621">
        <v>174.46</v>
      </c>
      <c r="AC22" s="102" t="s">
        <v>497</v>
      </c>
      <c r="AD22" s="619"/>
      <c r="AE22" s="219" t="s">
        <v>337</v>
      </c>
      <c r="AF22" s="460" t="s">
        <v>338</v>
      </c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1"/>
      <c r="AV22" s="222"/>
      <c r="AW22" s="222"/>
      <c r="AX22" s="231"/>
      <c r="AY22" s="230"/>
      <c r="AZ22" s="230"/>
      <c r="BA22" s="716">
        <v>208.7973</v>
      </c>
      <c r="BB22" s="223" t="s">
        <v>205</v>
      </c>
      <c r="BC22" s="93" t="s">
        <v>74</v>
      </c>
      <c r="BD22" s="242"/>
      <c r="BE22" s="32"/>
      <c r="BF22"/>
      <c r="BG22" s="64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</row>
    <row r="23" spans="1:203" s="33" customFormat="1" ht="12.75">
      <c r="A23" s="32"/>
      <c r="D23" s="466" t="s">
        <v>339</v>
      </c>
      <c r="E23" s="892" t="s">
        <v>340</v>
      </c>
      <c r="F23" s="893"/>
      <c r="G23" s="893"/>
      <c r="H23" s="893"/>
      <c r="I23" s="893"/>
      <c r="J23" s="893"/>
      <c r="K23" s="893"/>
      <c r="L23" s="893"/>
      <c r="M23" s="893"/>
      <c r="N23" s="893"/>
      <c r="O23" s="893"/>
      <c r="P23" s="893"/>
      <c r="Q23" s="893"/>
      <c r="R23" s="893"/>
      <c r="S23" s="893"/>
      <c r="T23" s="893"/>
      <c r="U23" s="893"/>
      <c r="V23" s="893"/>
      <c r="W23" s="893"/>
      <c r="X23" s="893"/>
      <c r="Y23" s="893"/>
      <c r="Z23" s="893"/>
      <c r="AA23" s="894"/>
      <c r="AB23" s="618">
        <v>90.97</v>
      </c>
      <c r="AC23" s="102" t="s">
        <v>497</v>
      </c>
      <c r="AD23" s="619"/>
      <c r="AE23" s="58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2"/>
      <c r="AZ23" s="52"/>
      <c r="BA23" s="52"/>
      <c r="BB23" s="54"/>
      <c r="BC23" s="93"/>
      <c r="BD23" s="242"/>
      <c r="BE23" s="32"/>
      <c r="BF23"/>
      <c r="BG23" s="642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</row>
    <row r="24" spans="1:203" s="33" customFormat="1" ht="13.5" customHeight="1">
      <c r="A24" s="32"/>
      <c r="D24" s="465" t="s">
        <v>420</v>
      </c>
      <c r="E24" s="898" t="s">
        <v>421</v>
      </c>
      <c r="F24" s="899"/>
      <c r="G24" s="899"/>
      <c r="H24" s="899"/>
      <c r="I24" s="899"/>
      <c r="J24" s="899"/>
      <c r="K24" s="899"/>
      <c r="L24" s="899"/>
      <c r="M24" s="899"/>
      <c r="N24" s="899"/>
      <c r="O24" s="899"/>
      <c r="P24" s="899"/>
      <c r="Q24" s="899"/>
      <c r="R24" s="899"/>
      <c r="S24" s="899"/>
      <c r="T24" s="899"/>
      <c r="U24" s="899"/>
      <c r="V24" s="899"/>
      <c r="W24" s="899"/>
      <c r="X24" s="899"/>
      <c r="Y24" s="899"/>
      <c r="Z24" s="899"/>
      <c r="AA24" s="900"/>
      <c r="AB24" s="621">
        <v>174.46</v>
      </c>
      <c r="AC24" s="102" t="s">
        <v>497</v>
      </c>
      <c r="AD24" s="619"/>
      <c r="AE24" s="88" t="s">
        <v>204</v>
      </c>
      <c r="AF24" s="89"/>
      <c r="AG24" s="89"/>
      <c r="AH24" s="89"/>
      <c r="AI24" s="89"/>
      <c r="AJ24" s="89"/>
      <c r="AK24" s="89"/>
      <c r="AL24" s="89"/>
      <c r="AM24" s="90"/>
      <c r="AN24" s="90"/>
      <c r="AO24" s="89"/>
      <c r="AP24" s="90"/>
      <c r="AQ24" s="90"/>
      <c r="AR24" s="89"/>
      <c r="AS24" s="90"/>
      <c r="AT24" s="90"/>
      <c r="AU24" s="90"/>
      <c r="AV24" s="36"/>
      <c r="AW24" s="90"/>
      <c r="AX24" s="36"/>
      <c r="AY24" s="36"/>
      <c r="AZ24" s="36"/>
      <c r="BA24" s="36"/>
      <c r="BB24" s="36"/>
      <c r="BC24" s="94"/>
      <c r="BD24" s="243"/>
      <c r="BE24" s="32"/>
      <c r="BF24"/>
      <c r="BG24" s="642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</row>
    <row r="25" spans="1:203" s="33" customFormat="1" ht="13.5" customHeight="1">
      <c r="A25" s="32"/>
      <c r="D25" s="467" t="s">
        <v>341</v>
      </c>
      <c r="E25" s="892" t="s">
        <v>342</v>
      </c>
      <c r="F25" s="893"/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3"/>
      <c r="T25" s="893"/>
      <c r="U25" s="893"/>
      <c r="V25" s="893"/>
      <c r="W25" s="893"/>
      <c r="X25" s="893"/>
      <c r="Y25" s="893"/>
      <c r="Z25" s="893"/>
      <c r="AA25" s="894"/>
      <c r="AB25" s="618">
        <v>90.97</v>
      </c>
      <c r="AC25" s="102" t="s">
        <v>497</v>
      </c>
      <c r="AD25" s="619"/>
      <c r="AE25" s="43" t="s">
        <v>48</v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5"/>
      <c r="AV25" s="45"/>
      <c r="AW25" s="45"/>
      <c r="AX25" s="45"/>
      <c r="AY25" s="45"/>
      <c r="AZ25" s="45"/>
      <c r="BA25" s="45"/>
      <c r="BB25" s="44"/>
      <c r="BC25" s="94"/>
      <c r="BD25" s="620"/>
      <c r="BE25" s="32"/>
      <c r="BF25"/>
      <c r="BG25" s="642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</row>
    <row r="26" spans="1:203" s="33" customFormat="1" ht="12.75" customHeight="1">
      <c r="A26" s="32"/>
      <c r="D26" s="465" t="s">
        <v>422</v>
      </c>
      <c r="E26" s="895" t="s">
        <v>423</v>
      </c>
      <c r="F26" s="896"/>
      <c r="G26" s="896"/>
      <c r="H26" s="896"/>
      <c r="I26" s="896"/>
      <c r="J26" s="896"/>
      <c r="K26" s="896"/>
      <c r="L26" s="896"/>
      <c r="M26" s="896"/>
      <c r="N26" s="896"/>
      <c r="O26" s="896"/>
      <c r="P26" s="896"/>
      <c r="Q26" s="896"/>
      <c r="R26" s="896"/>
      <c r="S26" s="896"/>
      <c r="T26" s="896"/>
      <c r="U26" s="896"/>
      <c r="V26" s="896"/>
      <c r="W26" s="896"/>
      <c r="X26" s="896"/>
      <c r="Y26" s="896"/>
      <c r="Z26" s="896"/>
      <c r="AA26" s="897"/>
      <c r="AB26" s="621">
        <v>174.46</v>
      </c>
      <c r="AC26" s="102" t="s">
        <v>497</v>
      </c>
      <c r="AD26" s="619"/>
      <c r="AE26" s="33" t="s">
        <v>402</v>
      </c>
      <c r="AF26" s="33" t="s">
        <v>403</v>
      </c>
      <c r="BA26" s="716">
        <v>318.26</v>
      </c>
      <c r="BB26" s="223" t="s">
        <v>205</v>
      </c>
      <c r="BC26" s="93" t="s">
        <v>404</v>
      </c>
      <c r="BD26" s="243"/>
      <c r="BE26" s="32"/>
      <c r="BF26"/>
      <c r="BG26" s="642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</row>
    <row r="27" spans="1:203" s="33" customFormat="1" ht="17.25" customHeight="1">
      <c r="A27" s="32"/>
      <c r="D27" s="94" t="s">
        <v>343</v>
      </c>
      <c r="E27" s="892" t="s">
        <v>344</v>
      </c>
      <c r="F27" s="893"/>
      <c r="G27" s="893"/>
      <c r="H27" s="893"/>
      <c r="I27" s="893"/>
      <c r="J27" s="893"/>
      <c r="K27" s="893"/>
      <c r="L27" s="893"/>
      <c r="M27" s="893"/>
      <c r="N27" s="893"/>
      <c r="O27" s="893"/>
      <c r="P27" s="893"/>
      <c r="Q27" s="893"/>
      <c r="R27" s="893"/>
      <c r="S27" s="893"/>
      <c r="T27" s="893"/>
      <c r="U27" s="893"/>
      <c r="V27" s="893"/>
      <c r="W27" s="893"/>
      <c r="X27" s="893"/>
      <c r="Y27" s="893"/>
      <c r="Z27" s="893"/>
      <c r="AA27" s="894"/>
      <c r="AB27" s="618">
        <v>90.97</v>
      </c>
      <c r="AC27" s="102" t="s">
        <v>497</v>
      </c>
      <c r="AD27" s="619"/>
      <c r="AE27" s="33" t="s">
        <v>503</v>
      </c>
      <c r="AF27" s="33" t="s">
        <v>504</v>
      </c>
      <c r="BA27" s="716">
        <v>348.8</v>
      </c>
      <c r="BB27" s="223" t="s">
        <v>205</v>
      </c>
      <c r="BC27" s="93" t="s">
        <v>505</v>
      </c>
      <c r="BD27" s="620"/>
      <c r="BE27" s="32"/>
      <c r="BF27"/>
      <c r="BG27" s="642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</row>
    <row r="28" spans="1:203" s="33" customFormat="1" ht="15" customHeight="1">
      <c r="A28" s="32"/>
      <c r="D28" s="468" t="s">
        <v>424</v>
      </c>
      <c r="E28" s="895" t="s">
        <v>425</v>
      </c>
      <c r="F28" s="896"/>
      <c r="G28" s="896"/>
      <c r="H28" s="896"/>
      <c r="I28" s="896"/>
      <c r="J28" s="896"/>
      <c r="K28" s="896"/>
      <c r="L28" s="896"/>
      <c r="M28" s="896"/>
      <c r="N28" s="896"/>
      <c r="O28" s="896"/>
      <c r="P28" s="896"/>
      <c r="Q28" s="896"/>
      <c r="R28" s="896"/>
      <c r="S28" s="896"/>
      <c r="T28" s="896"/>
      <c r="U28" s="896"/>
      <c r="V28" s="896"/>
      <c r="W28" s="896"/>
      <c r="X28" s="896"/>
      <c r="Y28" s="896"/>
      <c r="Z28" s="896"/>
      <c r="AA28" s="897"/>
      <c r="AB28" s="621">
        <v>174.46</v>
      </c>
      <c r="AC28" s="102" t="s">
        <v>497</v>
      </c>
      <c r="AD28" s="619"/>
      <c r="AE28" s="33" t="s">
        <v>506</v>
      </c>
      <c r="AF28" s="33" t="s">
        <v>507</v>
      </c>
      <c r="BA28" s="716">
        <v>462.65</v>
      </c>
      <c r="BB28" s="223" t="s">
        <v>205</v>
      </c>
      <c r="BC28" s="93" t="s">
        <v>508</v>
      </c>
      <c r="BE28" s="32"/>
      <c r="BF28"/>
      <c r="BG28" s="642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</row>
    <row r="29" spans="1:203" s="33" customFormat="1" ht="15.75" customHeight="1">
      <c r="A29" s="32"/>
      <c r="D29" s="94" t="s">
        <v>345</v>
      </c>
      <c r="E29" s="892" t="s">
        <v>426</v>
      </c>
      <c r="F29" s="893"/>
      <c r="G29" s="893"/>
      <c r="H29" s="893"/>
      <c r="I29" s="893"/>
      <c r="J29" s="893"/>
      <c r="K29" s="893"/>
      <c r="L29" s="893"/>
      <c r="M29" s="893"/>
      <c r="N29" s="893"/>
      <c r="O29" s="893"/>
      <c r="P29" s="893"/>
      <c r="Q29" s="893"/>
      <c r="R29" s="893"/>
      <c r="S29" s="893"/>
      <c r="T29" s="893"/>
      <c r="U29" s="893"/>
      <c r="V29" s="893"/>
      <c r="W29" s="893"/>
      <c r="X29" s="893"/>
      <c r="Y29" s="893"/>
      <c r="Z29" s="893"/>
      <c r="AA29" s="894"/>
      <c r="AB29" s="618">
        <v>90.97</v>
      </c>
      <c r="AC29" s="102" t="s">
        <v>497</v>
      </c>
      <c r="AD29" s="619"/>
      <c r="AE29" s="43" t="s">
        <v>50</v>
      </c>
      <c r="AF29" s="59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60"/>
      <c r="AS29" s="44"/>
      <c r="AT29" s="45"/>
      <c r="AU29" s="45"/>
      <c r="AV29" s="45"/>
      <c r="AW29" s="45"/>
      <c r="AX29" s="45"/>
      <c r="AY29" s="45"/>
      <c r="AZ29" s="45"/>
      <c r="BA29" s="45"/>
      <c r="BB29" s="44"/>
      <c r="BC29" s="94"/>
      <c r="BD29" s="620"/>
      <c r="BE29" s="32"/>
      <c r="BF29"/>
      <c r="BG29" s="642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</row>
    <row r="30" spans="4:203" s="33" customFormat="1" ht="15.75" customHeight="1">
      <c r="D30" s="468" t="s">
        <v>427</v>
      </c>
      <c r="E30" s="895" t="s">
        <v>428</v>
      </c>
      <c r="F30" s="896"/>
      <c r="G30" s="896"/>
      <c r="H30" s="896"/>
      <c r="I30" s="896"/>
      <c r="J30" s="896"/>
      <c r="K30" s="896"/>
      <c r="L30" s="896"/>
      <c r="M30" s="896"/>
      <c r="N30" s="896"/>
      <c r="O30" s="896"/>
      <c r="P30" s="896"/>
      <c r="Q30" s="896"/>
      <c r="R30" s="896"/>
      <c r="S30" s="896"/>
      <c r="T30" s="896"/>
      <c r="U30" s="896"/>
      <c r="V30" s="896"/>
      <c r="W30" s="896"/>
      <c r="X30" s="896"/>
      <c r="Y30" s="896"/>
      <c r="Z30" s="896"/>
      <c r="AA30" s="897"/>
      <c r="AB30" s="621">
        <v>174.46</v>
      </c>
      <c r="AC30" s="102" t="s">
        <v>497</v>
      </c>
      <c r="AD30" s="619"/>
      <c r="AE30" s="219" t="s">
        <v>206</v>
      </c>
      <c r="AF30" s="239" t="s">
        <v>405</v>
      </c>
      <c r="AG30" s="461"/>
      <c r="AH30" s="461"/>
      <c r="AI30" s="461"/>
      <c r="AJ30" s="461"/>
      <c r="AK30" s="461"/>
      <c r="AL30" s="461"/>
      <c r="AM30" s="461"/>
      <c r="AN30" s="461"/>
      <c r="AO30" s="232"/>
      <c r="AP30" s="232"/>
      <c r="AQ30" s="232"/>
      <c r="AR30" s="232"/>
      <c r="AS30" s="232"/>
      <c r="AT30" s="232"/>
      <c r="AU30" s="221"/>
      <c r="AV30" s="222"/>
      <c r="AW30" s="222"/>
      <c r="AX30" s="231"/>
      <c r="AY30" s="230"/>
      <c r="AZ30" s="230"/>
      <c r="BA30" s="716">
        <v>404.1616</v>
      </c>
      <c r="BB30" s="223" t="s">
        <v>205</v>
      </c>
      <c r="BC30" s="93" t="s">
        <v>76</v>
      </c>
      <c r="BD30" s="620"/>
      <c r="BE30" s="32"/>
      <c r="BF30"/>
      <c r="BG30" s="642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</row>
    <row r="31" spans="4:203" s="33" customFormat="1" ht="15" customHeight="1">
      <c r="D31" s="94" t="s">
        <v>346</v>
      </c>
      <c r="E31" s="892" t="s">
        <v>429</v>
      </c>
      <c r="F31" s="893"/>
      <c r="G31" s="893"/>
      <c r="H31" s="893"/>
      <c r="I31" s="893"/>
      <c r="J31" s="893"/>
      <c r="K31" s="893"/>
      <c r="L31" s="893"/>
      <c r="M31" s="893"/>
      <c r="N31" s="893"/>
      <c r="O31" s="893"/>
      <c r="P31" s="893"/>
      <c r="Q31" s="893"/>
      <c r="R31" s="893"/>
      <c r="S31" s="893"/>
      <c r="T31" s="893"/>
      <c r="U31" s="893"/>
      <c r="V31" s="893"/>
      <c r="W31" s="893"/>
      <c r="X31" s="893"/>
      <c r="Y31" s="893"/>
      <c r="Z31" s="893"/>
      <c r="AA31" s="894"/>
      <c r="AB31" s="618">
        <v>108.41</v>
      </c>
      <c r="AC31" s="102" t="s">
        <v>497</v>
      </c>
      <c r="AD31" s="619"/>
      <c r="AE31" s="43" t="s">
        <v>71</v>
      </c>
      <c r="AF31" s="59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60"/>
      <c r="AS31" s="44"/>
      <c r="AT31" s="45"/>
      <c r="AU31" s="45"/>
      <c r="AV31" s="45"/>
      <c r="AW31" s="45"/>
      <c r="AX31" s="45"/>
      <c r="AY31" s="45"/>
      <c r="AZ31" s="45"/>
      <c r="BA31" s="45"/>
      <c r="BB31" s="44"/>
      <c r="BC31" s="94"/>
      <c r="BD31" s="243"/>
      <c r="BE31" s="32"/>
      <c r="BF31"/>
      <c r="BG31" s="642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</row>
    <row r="32" spans="4:203" s="33" customFormat="1" ht="24.75" customHeight="1">
      <c r="D32" s="465" t="s">
        <v>430</v>
      </c>
      <c r="E32" s="901" t="s">
        <v>431</v>
      </c>
      <c r="F32" s="902"/>
      <c r="G32" s="902"/>
      <c r="H32" s="902"/>
      <c r="I32" s="902"/>
      <c r="J32" s="902"/>
      <c r="K32" s="902"/>
      <c r="L32" s="902"/>
      <c r="M32" s="902"/>
      <c r="N32" s="902"/>
      <c r="O32" s="902"/>
      <c r="P32" s="902"/>
      <c r="Q32" s="902"/>
      <c r="R32" s="902"/>
      <c r="S32" s="902"/>
      <c r="T32" s="902"/>
      <c r="U32" s="902"/>
      <c r="V32" s="902"/>
      <c r="W32" s="902"/>
      <c r="X32" s="902"/>
      <c r="Y32" s="902"/>
      <c r="Z32" s="902"/>
      <c r="AA32" s="903"/>
      <c r="AB32" s="621">
        <v>199.38</v>
      </c>
      <c r="AC32" s="102" t="s">
        <v>497</v>
      </c>
      <c r="AD32" s="619"/>
      <c r="AE32" s="219" t="s">
        <v>207</v>
      </c>
      <c r="AF32" s="239" t="s">
        <v>406</v>
      </c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21"/>
      <c r="AV32" s="222"/>
      <c r="AW32" s="222"/>
      <c r="AX32" s="231"/>
      <c r="AY32" s="230"/>
      <c r="AZ32" s="230"/>
      <c r="BA32" s="716">
        <v>479.29</v>
      </c>
      <c r="BB32" s="223" t="s">
        <v>205</v>
      </c>
      <c r="BC32" s="93" t="s">
        <v>77</v>
      </c>
      <c r="BD32" s="620"/>
      <c r="BE32" s="32"/>
      <c r="BF32"/>
      <c r="BG32" s="64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</row>
    <row r="33" spans="4:203" s="33" customFormat="1" ht="23.25" customHeight="1">
      <c r="D33" s="63" t="s">
        <v>55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361"/>
      <c r="AB33" s="622"/>
      <c r="AC33" s="362"/>
      <c r="AE33" s="462" t="s">
        <v>407</v>
      </c>
      <c r="AF33" s="33" t="s">
        <v>408</v>
      </c>
      <c r="BA33" s="716">
        <v>397.49</v>
      </c>
      <c r="BB33" s="223" t="s">
        <v>205</v>
      </c>
      <c r="BC33" s="93" t="s">
        <v>76</v>
      </c>
      <c r="BD33" s="620"/>
      <c r="BE33" s="32"/>
      <c r="BF33"/>
      <c r="BG33" s="642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</row>
    <row r="34" spans="4:203" s="33" customFormat="1" ht="24.75" customHeight="1">
      <c r="D34" s="360" t="s">
        <v>445</v>
      </c>
      <c r="E34" s="363" t="s">
        <v>446</v>
      </c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616">
        <v>72.320625</v>
      </c>
      <c r="AC34" s="104" t="s">
        <v>205</v>
      </c>
      <c r="AD34" s="620"/>
      <c r="AE34" s="74" t="s">
        <v>60</v>
      </c>
      <c r="AF34" s="75"/>
      <c r="AG34" s="75"/>
      <c r="AH34" s="75"/>
      <c r="AI34" s="75"/>
      <c r="AJ34" s="75"/>
      <c r="AK34" s="76"/>
      <c r="AL34" s="77"/>
      <c r="AM34" s="77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32"/>
      <c r="BD34" s="620"/>
      <c r="BE34" s="32"/>
      <c r="BF34"/>
      <c r="BG34" s="642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</row>
    <row r="35" spans="4:203" s="33" customFormat="1" ht="17.25" customHeight="1">
      <c r="D35" s="56" t="s">
        <v>157</v>
      </c>
      <c r="E35" s="56" t="s">
        <v>158</v>
      </c>
      <c r="F35" s="363"/>
      <c r="G35" s="51"/>
      <c r="H35" s="51"/>
      <c r="I35" s="51"/>
      <c r="J35" s="51"/>
      <c r="K35" s="51"/>
      <c r="L35" s="51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67"/>
      <c r="X35" s="363"/>
      <c r="Y35" s="363"/>
      <c r="Z35" s="363"/>
      <c r="AA35" s="363"/>
      <c r="AB35" s="617">
        <v>391.28712028301874</v>
      </c>
      <c r="AC35" s="104" t="s">
        <v>205</v>
      </c>
      <c r="AD35" s="620"/>
      <c r="AE35" s="219" t="s">
        <v>208</v>
      </c>
      <c r="AF35" s="647" t="s">
        <v>209</v>
      </c>
      <c r="AG35" s="648"/>
      <c r="AH35" s="648"/>
      <c r="AI35" s="648"/>
      <c r="AJ35" s="648"/>
      <c r="AK35" s="648"/>
      <c r="AL35" s="648"/>
      <c r="AM35" s="648"/>
      <c r="AN35" s="648"/>
      <c r="AO35" s="648"/>
      <c r="AP35" s="648"/>
      <c r="AQ35" s="648"/>
      <c r="AR35" s="648"/>
      <c r="AS35" s="648"/>
      <c r="AT35" s="648"/>
      <c r="AU35" s="649"/>
      <c r="AV35" s="649"/>
      <c r="AW35" s="650"/>
      <c r="AX35" s="651"/>
      <c r="AY35" s="651"/>
      <c r="AZ35" s="652"/>
      <c r="BA35" s="716">
        <v>18.35</v>
      </c>
      <c r="BB35" s="458" t="s">
        <v>205</v>
      </c>
      <c r="BC35" s="32"/>
      <c r="BD35" s="620"/>
      <c r="BE35" s="32"/>
      <c r="BF35"/>
      <c r="BG35" s="642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</row>
    <row r="36" spans="4:203" s="33" customFormat="1" ht="12.75">
      <c r="D36" s="205" t="s">
        <v>379</v>
      </c>
      <c r="E36" s="205" t="s">
        <v>380</v>
      </c>
      <c r="F36" s="363"/>
      <c r="G36" s="51"/>
      <c r="H36" s="51"/>
      <c r="I36" s="51"/>
      <c r="J36" s="51"/>
      <c r="K36" s="51"/>
      <c r="L36" s="51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67"/>
      <c r="X36" s="363"/>
      <c r="Y36" s="363"/>
      <c r="Z36" s="363"/>
      <c r="AA36" s="363"/>
      <c r="AB36" s="617">
        <v>109.68803066037734</v>
      </c>
      <c r="AC36" s="104" t="s">
        <v>205</v>
      </c>
      <c r="AD36" s="620"/>
      <c r="AE36" s="238" t="s">
        <v>509</v>
      </c>
      <c r="AF36" s="219" t="s">
        <v>510</v>
      </c>
      <c r="AG36" s="653"/>
      <c r="AH36" s="653"/>
      <c r="AI36" s="653"/>
      <c r="AJ36" s="653"/>
      <c r="AK36" s="653"/>
      <c r="AL36" s="653"/>
      <c r="AM36" s="653"/>
      <c r="AN36" s="653"/>
      <c r="AO36" s="654"/>
      <c r="AP36" s="654"/>
      <c r="AQ36" s="654"/>
      <c r="AR36" s="654"/>
      <c r="AS36" s="654"/>
      <c r="AT36" s="654"/>
      <c r="AU36" s="649"/>
      <c r="AV36" s="649"/>
      <c r="AW36" s="650"/>
      <c r="AX36" s="651"/>
      <c r="AY36" s="651"/>
      <c r="AZ36" s="652"/>
      <c r="BA36" s="716">
        <v>16.69</v>
      </c>
      <c r="BB36" s="458" t="s">
        <v>205</v>
      </c>
      <c r="BC36" s="32"/>
      <c r="BD36" s="620"/>
      <c r="BE36" s="32"/>
      <c r="BF36"/>
      <c r="BG36" s="642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</row>
    <row r="37" spans="4:203" s="33" customFormat="1" ht="18" customHeight="1">
      <c r="D37" s="56" t="s">
        <v>159</v>
      </c>
      <c r="E37" s="56" t="s">
        <v>160</v>
      </c>
      <c r="F37" s="363"/>
      <c r="G37" s="51"/>
      <c r="H37" s="51"/>
      <c r="I37" s="51"/>
      <c r="J37" s="51"/>
      <c r="K37" s="51"/>
      <c r="L37" s="51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67"/>
      <c r="X37" s="363"/>
      <c r="Y37" s="363"/>
      <c r="Z37" s="363"/>
      <c r="AA37" s="363"/>
      <c r="AB37" s="617">
        <v>89.42985849056603</v>
      </c>
      <c r="AC37" s="104" t="s">
        <v>205</v>
      </c>
      <c r="AD37" s="620"/>
      <c r="AE37" s="238" t="s">
        <v>210</v>
      </c>
      <c r="AF37" s="647" t="s">
        <v>211</v>
      </c>
      <c r="AG37" s="653"/>
      <c r="AH37" s="653"/>
      <c r="AI37" s="653"/>
      <c r="AJ37" s="653"/>
      <c r="AK37" s="653"/>
      <c r="AL37" s="653"/>
      <c r="AM37" s="653"/>
      <c r="AN37" s="653"/>
      <c r="AO37" s="654"/>
      <c r="AP37" s="654"/>
      <c r="AQ37" s="654"/>
      <c r="AR37" s="654"/>
      <c r="AS37" s="654"/>
      <c r="AT37" s="654"/>
      <c r="AU37" s="649"/>
      <c r="AV37" s="649"/>
      <c r="AW37" s="650"/>
      <c r="AX37" s="651"/>
      <c r="AY37" s="651"/>
      <c r="AZ37" s="652"/>
      <c r="BA37" s="716">
        <v>12.75</v>
      </c>
      <c r="BB37" s="458" t="s">
        <v>205</v>
      </c>
      <c r="BC37" s="32"/>
      <c r="BD37" s="620"/>
      <c r="BE37" s="32"/>
      <c r="BF37"/>
      <c r="BG37" s="642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</row>
    <row r="38" spans="4:203" s="33" customFormat="1" ht="12.75">
      <c r="D38" s="56" t="s">
        <v>161</v>
      </c>
      <c r="E38" s="56" t="s">
        <v>56</v>
      </c>
      <c r="F38" s="363"/>
      <c r="G38" s="51"/>
      <c r="H38" s="51"/>
      <c r="I38" s="51"/>
      <c r="J38" s="51"/>
      <c r="K38" s="51"/>
      <c r="L38" s="51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67"/>
      <c r="X38" s="363"/>
      <c r="Y38" s="363"/>
      <c r="Z38" s="363"/>
      <c r="AA38" s="363"/>
      <c r="AB38" s="618">
        <v>82.4392146226415</v>
      </c>
      <c r="AC38" s="104" t="s">
        <v>205</v>
      </c>
      <c r="AD38" s="620"/>
      <c r="AE38" s="219" t="s">
        <v>212</v>
      </c>
      <c r="AF38" s="219" t="s">
        <v>213</v>
      </c>
      <c r="AG38" s="653"/>
      <c r="AH38" s="653"/>
      <c r="AI38" s="653"/>
      <c r="AJ38" s="653"/>
      <c r="AK38" s="653"/>
      <c r="AL38" s="653"/>
      <c r="AM38" s="653"/>
      <c r="AN38" s="653"/>
      <c r="AO38" s="654"/>
      <c r="AP38" s="654"/>
      <c r="AQ38" s="654"/>
      <c r="AR38" s="654"/>
      <c r="AS38" s="654"/>
      <c r="AT38" s="654"/>
      <c r="AU38" s="649"/>
      <c r="AV38" s="649"/>
      <c r="AW38" s="650"/>
      <c r="AX38" s="651"/>
      <c r="AY38" s="651"/>
      <c r="AZ38" s="652"/>
      <c r="BA38" s="716">
        <v>1.5</v>
      </c>
      <c r="BB38" s="458" t="s">
        <v>205</v>
      </c>
      <c r="BC38" s="32"/>
      <c r="BD38" s="620"/>
      <c r="BE38" s="32"/>
      <c r="BF38"/>
      <c r="BG38" s="642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</row>
    <row r="39" spans="4:203" s="33" customFormat="1" ht="12.75">
      <c r="D39" s="196" t="s">
        <v>162</v>
      </c>
      <c r="E39" s="904" t="s">
        <v>332</v>
      </c>
      <c r="F39" s="905"/>
      <c r="G39" s="905"/>
      <c r="H39" s="905"/>
      <c r="I39" s="905"/>
      <c r="J39" s="905"/>
      <c r="K39" s="905"/>
      <c r="L39" s="905"/>
      <c r="M39" s="905"/>
      <c r="N39" s="905"/>
      <c r="O39" s="905"/>
      <c r="P39" s="905"/>
      <c r="Q39" s="905"/>
      <c r="R39" s="905"/>
      <c r="S39" s="905"/>
      <c r="T39" s="905"/>
      <c r="U39" s="905"/>
      <c r="V39" s="905"/>
      <c r="W39" s="905"/>
      <c r="X39" s="905"/>
      <c r="Y39" s="905"/>
      <c r="Z39" s="905"/>
      <c r="AA39" s="905"/>
      <c r="AB39" s="618">
        <v>72.23665330188678</v>
      </c>
      <c r="AC39" s="104" t="s">
        <v>205</v>
      </c>
      <c r="AD39" s="620"/>
      <c r="AE39" s="240" t="s">
        <v>214</v>
      </c>
      <c r="AF39" s="647" t="s">
        <v>215</v>
      </c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649"/>
      <c r="AV39" s="649"/>
      <c r="AW39" s="650"/>
      <c r="AX39" s="651"/>
      <c r="AY39" s="651"/>
      <c r="AZ39" s="652"/>
      <c r="BA39" s="716">
        <v>31.38</v>
      </c>
      <c r="BB39" s="458" t="s">
        <v>205</v>
      </c>
      <c r="BC39" s="32"/>
      <c r="BD39" s="620"/>
      <c r="BE39" s="32"/>
      <c r="BF39"/>
      <c r="BG39" s="642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</row>
    <row r="40" spans="4:203" s="33" customFormat="1" ht="12.75">
      <c r="D40" s="198" t="s">
        <v>163</v>
      </c>
      <c r="E40" s="198" t="s">
        <v>333</v>
      </c>
      <c r="F40" s="198"/>
      <c r="G40" s="198"/>
      <c r="H40" s="198"/>
      <c r="I40" s="198"/>
      <c r="J40" s="198"/>
      <c r="K40" s="198"/>
      <c r="L40" s="198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199"/>
      <c r="X40" s="364"/>
      <c r="Y40" s="364"/>
      <c r="Z40" s="364"/>
      <c r="AA40" s="364"/>
      <c r="AB40" s="618">
        <v>59.336501179245275</v>
      </c>
      <c r="AC40" s="104" t="s">
        <v>205</v>
      </c>
      <c r="AD40" s="620"/>
      <c r="AE40" s="240" t="s">
        <v>216</v>
      </c>
      <c r="AF40" s="647" t="s">
        <v>217</v>
      </c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649"/>
      <c r="AV40" s="649"/>
      <c r="AW40" s="650"/>
      <c r="AX40" s="651"/>
      <c r="AY40" s="651"/>
      <c r="AZ40" s="652"/>
      <c r="BA40" s="716">
        <v>35.42</v>
      </c>
      <c r="BB40" s="458" t="s">
        <v>205</v>
      </c>
      <c r="BC40" s="32"/>
      <c r="BD40" s="620"/>
      <c r="BE40" s="32"/>
      <c r="BF40"/>
      <c r="BG40" s="642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</row>
    <row r="41" spans="4:203" s="33" customFormat="1" ht="12.75">
      <c r="D41" s="365" t="s">
        <v>165</v>
      </c>
      <c r="E41" s="365" t="s">
        <v>166</v>
      </c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616">
        <v>9.26837617924528</v>
      </c>
      <c r="AC41" s="104" t="s">
        <v>205</v>
      </c>
      <c r="AD41" s="620"/>
      <c r="AE41" s="219" t="s">
        <v>218</v>
      </c>
      <c r="AF41" s="647" t="s">
        <v>219</v>
      </c>
      <c r="AG41" s="653"/>
      <c r="AH41" s="653"/>
      <c r="AI41" s="653"/>
      <c r="AJ41" s="653"/>
      <c r="AK41" s="653"/>
      <c r="AL41" s="653"/>
      <c r="AM41" s="653"/>
      <c r="AN41" s="653"/>
      <c r="AO41" s="654"/>
      <c r="AP41" s="654"/>
      <c r="AQ41" s="654"/>
      <c r="AR41" s="654"/>
      <c r="AS41" s="654"/>
      <c r="AT41" s="654"/>
      <c r="AU41" s="649"/>
      <c r="AV41" s="649"/>
      <c r="AW41" s="650"/>
      <c r="AX41" s="651"/>
      <c r="AY41" s="651"/>
      <c r="AZ41" s="652"/>
      <c r="BA41" s="716">
        <v>15.27</v>
      </c>
      <c r="BB41" s="458" t="s">
        <v>205</v>
      </c>
      <c r="BC41" s="32"/>
      <c r="BE41" s="32"/>
      <c r="BF41"/>
      <c r="BG41" s="642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</row>
    <row r="42" spans="4:64" s="33" customFormat="1" ht="12.75">
      <c r="D42" s="79" t="s">
        <v>57</v>
      </c>
      <c r="E42" s="59"/>
      <c r="F42" s="367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367"/>
      <c r="AA42" s="367"/>
      <c r="AB42" s="623"/>
      <c r="AC42" s="368"/>
      <c r="AD42" s="619"/>
      <c r="AE42" s="94" t="s">
        <v>449</v>
      </c>
      <c r="AF42" s="94" t="s">
        <v>450</v>
      </c>
      <c r="AG42" s="94"/>
      <c r="AH42" s="94"/>
      <c r="AI42" s="94"/>
      <c r="AJ42" s="94"/>
      <c r="AK42" s="94"/>
      <c r="AL42" s="94"/>
      <c r="AM42" s="655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716">
        <v>20.6</v>
      </c>
      <c r="BB42" s="458" t="s">
        <v>205</v>
      </c>
      <c r="BC42" s="32"/>
      <c r="BE42" s="32"/>
      <c r="BF42"/>
      <c r="BG42" s="642"/>
      <c r="BH42"/>
      <c r="BI42"/>
      <c r="BJ42"/>
      <c r="BK42"/>
      <c r="BL42"/>
    </row>
    <row r="43" spans="4:59" s="33" customFormat="1" ht="13.5" customHeight="1">
      <c r="D43" s="196"/>
      <c r="E43" s="196" t="s">
        <v>236</v>
      </c>
      <c r="F43" s="194"/>
      <c r="G43" s="117"/>
      <c r="H43" s="117"/>
      <c r="I43" s="117"/>
      <c r="J43" s="117"/>
      <c r="K43" s="117"/>
      <c r="L43" s="117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68"/>
      <c r="Y43" s="363"/>
      <c r="Z43" s="363"/>
      <c r="AA43" s="363"/>
      <c r="AB43" s="624"/>
      <c r="AC43" s="469" t="s">
        <v>432</v>
      </c>
      <c r="AE43" s="94" t="s">
        <v>353</v>
      </c>
      <c r="AF43" s="94" t="s">
        <v>354</v>
      </c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BA43" s="716">
        <v>10.55</v>
      </c>
      <c r="BB43" s="458" t="s">
        <v>205</v>
      </c>
      <c r="BC43" s="32"/>
      <c r="BE43"/>
      <c r="BF43"/>
      <c r="BG43" s="642"/>
    </row>
    <row r="44" spans="4:59" s="33" customFormat="1" ht="12.75">
      <c r="D44" s="196"/>
      <c r="E44" s="196" t="s">
        <v>237</v>
      </c>
      <c r="F44" s="194"/>
      <c r="G44" s="117"/>
      <c r="H44" s="117"/>
      <c r="I44" s="117"/>
      <c r="J44" s="117"/>
      <c r="K44" s="117"/>
      <c r="L44" s="117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68"/>
      <c r="Y44" s="363"/>
      <c r="Z44" s="363"/>
      <c r="AA44" s="363"/>
      <c r="AB44" s="624"/>
      <c r="AC44" s="69"/>
      <c r="AE44" s="94" t="s">
        <v>511</v>
      </c>
      <c r="AF44" s="94" t="s">
        <v>512</v>
      </c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BA44" s="716">
        <v>13.78</v>
      </c>
      <c r="BB44" s="458" t="s">
        <v>205</v>
      </c>
      <c r="BC44" s="32"/>
      <c r="BD44" s="620"/>
      <c r="BE44"/>
      <c r="BF44"/>
      <c r="BG44" s="642"/>
    </row>
    <row r="45" spans="4:59" s="33" customFormat="1" ht="12.75">
      <c r="D45" s="196"/>
      <c r="E45" s="196" t="s">
        <v>238</v>
      </c>
      <c r="F45" s="194"/>
      <c r="G45" s="117"/>
      <c r="H45" s="117"/>
      <c r="I45" s="117"/>
      <c r="J45" s="117"/>
      <c r="K45" s="117"/>
      <c r="L45" s="117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68"/>
      <c r="Y45" s="363"/>
      <c r="Z45" s="363"/>
      <c r="AA45" s="363"/>
      <c r="AB45" s="624"/>
      <c r="AC45" s="69"/>
      <c r="AE45" s="219" t="s">
        <v>453</v>
      </c>
      <c r="AF45" s="240" t="s">
        <v>454</v>
      </c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649"/>
      <c r="AV45" s="649"/>
      <c r="AW45" s="650"/>
      <c r="AX45" s="651"/>
      <c r="AY45" s="651"/>
      <c r="AZ45" s="652"/>
      <c r="BA45" s="716">
        <v>3.93</v>
      </c>
      <c r="BB45" s="458" t="s">
        <v>205</v>
      </c>
      <c r="BD45" s="620"/>
      <c r="BE45"/>
      <c r="BF45"/>
      <c r="BG45" s="642"/>
    </row>
    <row r="46" spans="4:59" s="33" customFormat="1" ht="12.75">
      <c r="D46" s="244"/>
      <c r="E46" s="244" t="s">
        <v>239</v>
      </c>
      <c r="F46" s="244"/>
      <c r="G46" s="245"/>
      <c r="H46" s="246"/>
      <c r="I46" s="246"/>
      <c r="J46" s="246"/>
      <c r="K46" s="246"/>
      <c r="L46" s="246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68"/>
      <c r="Y46" s="363"/>
      <c r="Z46" s="363"/>
      <c r="AA46" s="363"/>
      <c r="AB46" s="624"/>
      <c r="AC46" s="69"/>
      <c r="AE46" s="219" t="s">
        <v>455</v>
      </c>
      <c r="AF46" s="240" t="s">
        <v>456</v>
      </c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649"/>
      <c r="AV46" s="649"/>
      <c r="AW46" s="650"/>
      <c r="AX46" s="651"/>
      <c r="AY46" s="651"/>
      <c r="AZ46" s="652"/>
      <c r="BA46" s="716">
        <v>3.37</v>
      </c>
      <c r="BB46" s="458" t="s">
        <v>205</v>
      </c>
      <c r="BD46" s="620"/>
      <c r="BE46"/>
      <c r="BF46"/>
      <c r="BG46" s="642"/>
    </row>
    <row r="47" spans="4:59" s="33" customFormat="1" ht="12.75">
      <c r="D47" s="195" t="s">
        <v>169</v>
      </c>
      <c r="E47" s="117" t="s">
        <v>433</v>
      </c>
      <c r="F47" s="117"/>
      <c r="G47" s="117"/>
      <c r="H47" s="117"/>
      <c r="I47" s="117"/>
      <c r="J47" s="117"/>
      <c r="K47" s="117"/>
      <c r="L47" s="117"/>
      <c r="M47" s="117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68"/>
      <c r="Y47" s="54"/>
      <c r="Z47" s="54"/>
      <c r="AA47" s="54"/>
      <c r="AB47" s="625"/>
      <c r="AC47" s="69" t="s">
        <v>410</v>
      </c>
      <c r="AE47" s="219" t="s">
        <v>231</v>
      </c>
      <c r="AF47" s="648" t="s">
        <v>232</v>
      </c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649"/>
      <c r="AV47" s="649"/>
      <c r="AW47" s="650"/>
      <c r="AX47" s="651"/>
      <c r="AY47" s="651"/>
      <c r="AZ47" s="652"/>
      <c r="BA47" s="716">
        <v>2.99</v>
      </c>
      <c r="BB47" s="458" t="s">
        <v>205</v>
      </c>
      <c r="BD47" s="620"/>
      <c r="BE47"/>
      <c r="BF47"/>
      <c r="BG47" s="642"/>
    </row>
    <row r="48" spans="4:59" s="33" customFormat="1" ht="12.75">
      <c r="D48" s="196" t="s">
        <v>240</v>
      </c>
      <c r="E48" s="196" t="s">
        <v>315</v>
      </c>
      <c r="F48" s="196"/>
      <c r="G48" s="196"/>
      <c r="H48" s="196"/>
      <c r="I48" s="196"/>
      <c r="J48" s="196"/>
      <c r="K48" s="196"/>
      <c r="L48" s="196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68"/>
      <c r="Y48" s="363"/>
      <c r="Z48" s="363"/>
      <c r="AA48" s="363"/>
      <c r="AB48" s="624"/>
      <c r="AC48" s="69" t="s">
        <v>170</v>
      </c>
      <c r="AE48" s="94" t="s">
        <v>513</v>
      </c>
      <c r="AF48" s="94" t="s">
        <v>514</v>
      </c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716">
        <v>4.32</v>
      </c>
      <c r="BB48" s="458" t="s">
        <v>205</v>
      </c>
      <c r="BC48" s="32"/>
      <c r="BD48" s="620"/>
      <c r="BE48"/>
      <c r="BF48"/>
      <c r="BG48" s="642"/>
    </row>
    <row r="49" spans="4:59" s="33" customFormat="1" ht="12.75">
      <c r="D49" s="196" t="s">
        <v>241</v>
      </c>
      <c r="E49" s="196" t="s">
        <v>242</v>
      </c>
      <c r="F49" s="196"/>
      <c r="G49" s="196"/>
      <c r="H49" s="196"/>
      <c r="I49" s="196"/>
      <c r="J49" s="196"/>
      <c r="K49" s="196"/>
      <c r="L49" s="196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68"/>
      <c r="Y49" s="363"/>
      <c r="Z49" s="363"/>
      <c r="AA49" s="363"/>
      <c r="AB49" s="624"/>
      <c r="AC49" s="69" t="s">
        <v>174</v>
      </c>
      <c r="AE49" s="94" t="s">
        <v>515</v>
      </c>
      <c r="AF49" s="94" t="s">
        <v>516</v>
      </c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716">
        <v>3.36</v>
      </c>
      <c r="BB49" s="458" t="s">
        <v>205</v>
      </c>
      <c r="BC49" s="32"/>
      <c r="BD49" s="620"/>
      <c r="BE49"/>
      <c r="BF49"/>
      <c r="BG49" s="642"/>
    </row>
    <row r="50" spans="3:59" s="33" customFormat="1" ht="12.75">
      <c r="C50" s="32"/>
      <c r="D50" s="196" t="s">
        <v>243</v>
      </c>
      <c r="E50" s="196" t="s">
        <v>244</v>
      </c>
      <c r="F50" s="196"/>
      <c r="G50" s="196"/>
      <c r="H50" s="196"/>
      <c r="I50" s="196"/>
      <c r="J50" s="196"/>
      <c r="K50" s="196"/>
      <c r="L50" s="247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68"/>
      <c r="Y50" s="363"/>
      <c r="Z50" s="363"/>
      <c r="AA50" s="363"/>
      <c r="AB50" s="624"/>
      <c r="AC50" s="69" t="s">
        <v>183</v>
      </c>
      <c r="AE50" s="74" t="s">
        <v>64</v>
      </c>
      <c r="AF50" s="75"/>
      <c r="AG50" s="75"/>
      <c r="AH50" s="75"/>
      <c r="AI50" s="75"/>
      <c r="AJ50" s="75"/>
      <c r="AK50" s="76"/>
      <c r="AL50" s="77"/>
      <c r="AM50" s="77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32"/>
      <c r="BD50" s="620"/>
      <c r="BE50"/>
      <c r="BF50"/>
      <c r="BG50" s="642"/>
    </row>
    <row r="51" spans="3:59" s="33" customFormat="1" ht="12.75">
      <c r="C51" s="32"/>
      <c r="D51" s="196" t="s">
        <v>245</v>
      </c>
      <c r="E51" s="196" t="s">
        <v>592</v>
      </c>
      <c r="F51" s="196"/>
      <c r="G51" s="196"/>
      <c r="H51" s="196"/>
      <c r="I51" s="196"/>
      <c r="J51" s="196"/>
      <c r="K51" s="248"/>
      <c r="L51" s="117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68"/>
      <c r="Y51" s="363"/>
      <c r="Z51" s="363"/>
      <c r="AA51" s="363"/>
      <c r="AB51" s="624"/>
      <c r="AC51" s="69" t="s">
        <v>176</v>
      </c>
      <c r="AE51" s="219" t="s">
        <v>220</v>
      </c>
      <c r="AF51" s="653" t="s">
        <v>221</v>
      </c>
      <c r="AG51" s="653"/>
      <c r="AH51" s="653"/>
      <c r="AI51" s="653"/>
      <c r="AJ51" s="653"/>
      <c r="AK51" s="653"/>
      <c r="AL51" s="653"/>
      <c r="AM51" s="653"/>
      <c r="AN51" s="653"/>
      <c r="AO51" s="653"/>
      <c r="AP51" s="653"/>
      <c r="AQ51" s="653"/>
      <c r="AR51" s="653"/>
      <c r="AS51" s="653"/>
      <c r="AT51" s="653"/>
      <c r="AU51" s="649"/>
      <c r="AV51" s="649"/>
      <c r="AW51" s="650"/>
      <c r="AX51" s="651"/>
      <c r="AY51" s="651"/>
      <c r="AZ51" s="652"/>
      <c r="BA51" s="716">
        <v>94.6471</v>
      </c>
      <c r="BB51" s="458" t="s">
        <v>205</v>
      </c>
      <c r="BC51" s="32"/>
      <c r="BD51" s="620"/>
      <c r="BE51"/>
      <c r="BF51"/>
      <c r="BG51" s="642"/>
    </row>
    <row r="52" spans="3:59" s="33" customFormat="1" ht="12.75">
      <c r="C52" s="32"/>
      <c r="D52" s="196" t="s">
        <v>246</v>
      </c>
      <c r="E52" s="196" t="s">
        <v>593</v>
      </c>
      <c r="F52" s="196"/>
      <c r="G52" s="196"/>
      <c r="H52" s="196"/>
      <c r="I52" s="196"/>
      <c r="J52" s="247"/>
      <c r="K52" s="247"/>
      <c r="L52" s="249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68"/>
      <c r="Y52" s="363"/>
      <c r="Z52" s="363"/>
      <c r="AA52" s="363"/>
      <c r="AB52" s="624"/>
      <c r="AC52" s="69" t="s">
        <v>183</v>
      </c>
      <c r="AE52" s="219" t="s">
        <v>222</v>
      </c>
      <c r="AF52" s="647" t="s">
        <v>223</v>
      </c>
      <c r="AG52" s="647"/>
      <c r="AH52" s="647"/>
      <c r="AI52" s="647"/>
      <c r="AJ52" s="647"/>
      <c r="AK52" s="647"/>
      <c r="AL52" s="647"/>
      <c r="AM52" s="647"/>
      <c r="AN52" s="647"/>
      <c r="AO52" s="647"/>
      <c r="AP52" s="647"/>
      <c r="AQ52" s="647"/>
      <c r="AR52" s="647"/>
      <c r="AS52" s="647"/>
      <c r="AT52" s="647"/>
      <c r="AU52" s="649"/>
      <c r="AV52" s="649"/>
      <c r="AW52" s="650"/>
      <c r="AX52" s="651"/>
      <c r="AY52" s="651"/>
      <c r="AZ52" s="652"/>
      <c r="BA52" s="716">
        <v>17.0589</v>
      </c>
      <c r="BB52" s="458" t="s">
        <v>205</v>
      </c>
      <c r="BC52" s="32"/>
      <c r="BD52" s="620"/>
      <c r="BE52"/>
      <c r="BF52"/>
      <c r="BG52" s="642"/>
    </row>
    <row r="53" spans="3:59" s="33" customFormat="1" ht="12.75">
      <c r="C53" s="32"/>
      <c r="D53" s="248" t="s">
        <v>247</v>
      </c>
      <c r="E53" s="248" t="s">
        <v>178</v>
      </c>
      <c r="F53" s="248"/>
      <c r="G53" s="248"/>
      <c r="H53" s="248"/>
      <c r="I53" s="248"/>
      <c r="J53" s="215"/>
      <c r="K53" s="215"/>
      <c r="L53" s="216" t="s">
        <v>179</v>
      </c>
      <c r="M53" s="363"/>
      <c r="N53" s="363"/>
      <c r="O53" s="363"/>
      <c r="P53" s="363"/>
      <c r="Q53" s="363" t="s">
        <v>180</v>
      </c>
      <c r="R53" s="363"/>
      <c r="S53" s="363"/>
      <c r="T53" s="363"/>
      <c r="U53" s="363"/>
      <c r="V53" s="363"/>
      <c r="W53" s="363"/>
      <c r="X53" s="68"/>
      <c r="Y53" s="363"/>
      <c r="Z53" s="363"/>
      <c r="AA53" s="363"/>
      <c r="AB53" s="624"/>
      <c r="AC53" s="69" t="s">
        <v>174</v>
      </c>
      <c r="AE53" s="219" t="s">
        <v>224</v>
      </c>
      <c r="AF53" s="648" t="s">
        <v>225</v>
      </c>
      <c r="AG53" s="648"/>
      <c r="AH53" s="648"/>
      <c r="AI53" s="648"/>
      <c r="AJ53" s="648"/>
      <c r="AK53" s="648"/>
      <c r="AL53" s="648"/>
      <c r="AM53" s="648"/>
      <c r="AN53" s="648"/>
      <c r="AO53" s="648"/>
      <c r="AP53" s="648"/>
      <c r="AQ53" s="648"/>
      <c r="AR53" s="648"/>
      <c r="AS53" s="648"/>
      <c r="AT53" s="648"/>
      <c r="AU53" s="649"/>
      <c r="AV53" s="649"/>
      <c r="AW53" s="650"/>
      <c r="AX53" s="651"/>
      <c r="AY53" s="651"/>
      <c r="AZ53" s="652"/>
      <c r="BA53" s="716">
        <v>19.19</v>
      </c>
      <c r="BB53" s="458" t="s">
        <v>205</v>
      </c>
      <c r="BC53" s="32"/>
      <c r="BD53"/>
      <c r="BE53"/>
      <c r="BF53"/>
      <c r="BG53" s="642"/>
    </row>
    <row r="54" spans="3:59" s="33" customFormat="1" ht="12.75">
      <c r="C54" s="32"/>
      <c r="D54" s="248" t="s">
        <v>248</v>
      </c>
      <c r="E54" s="248" t="s">
        <v>182</v>
      </c>
      <c r="F54" s="248"/>
      <c r="G54" s="248"/>
      <c r="H54" s="248"/>
      <c r="I54" s="248"/>
      <c r="J54" s="250"/>
      <c r="K54" s="250"/>
      <c r="L54" s="251" t="s">
        <v>179</v>
      </c>
      <c r="M54" s="363"/>
      <c r="N54" s="363"/>
      <c r="O54" s="363"/>
      <c r="P54" s="363"/>
      <c r="Q54" s="363" t="s">
        <v>180</v>
      </c>
      <c r="R54" s="363"/>
      <c r="S54" s="363"/>
      <c r="T54" s="363"/>
      <c r="U54" s="363"/>
      <c r="V54" s="363"/>
      <c r="W54" s="363"/>
      <c r="X54" s="68"/>
      <c r="Y54" s="363"/>
      <c r="Z54" s="363"/>
      <c r="AA54" s="363"/>
      <c r="AB54" s="624"/>
      <c r="AC54" s="69" t="s">
        <v>183</v>
      </c>
      <c r="AE54" s="219" t="s">
        <v>226</v>
      </c>
      <c r="AF54" s="219" t="s">
        <v>227</v>
      </c>
      <c r="AG54" s="648"/>
      <c r="AH54" s="648"/>
      <c r="AI54" s="648"/>
      <c r="AJ54" s="648"/>
      <c r="AK54" s="648"/>
      <c r="AL54" s="648"/>
      <c r="AM54" s="648"/>
      <c r="AN54" s="648"/>
      <c r="AO54" s="648"/>
      <c r="AP54" s="648"/>
      <c r="AQ54" s="648"/>
      <c r="AR54" s="648"/>
      <c r="AS54" s="648"/>
      <c r="AT54" s="648"/>
      <c r="AU54" s="649"/>
      <c r="AV54" s="649"/>
      <c r="AW54" s="650"/>
      <c r="AX54" s="651"/>
      <c r="AY54" s="651"/>
      <c r="AZ54" s="652"/>
      <c r="BA54" s="716">
        <v>11.56</v>
      </c>
      <c r="BB54" s="458" t="s">
        <v>205</v>
      </c>
      <c r="BC54" s="32"/>
      <c r="BD54"/>
      <c r="BE54"/>
      <c r="BF54"/>
      <c r="BG54" s="642"/>
    </row>
    <row r="55" spans="3:59" s="33" customFormat="1" ht="12.75">
      <c r="C55" s="32"/>
      <c r="D55" s="369" t="s">
        <v>100</v>
      </c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623"/>
      <c r="AC55" s="99"/>
      <c r="AE55" s="219" t="s">
        <v>451</v>
      </c>
      <c r="AF55" s="656" t="s">
        <v>452</v>
      </c>
      <c r="AG55" s="654"/>
      <c r="AH55" s="654"/>
      <c r="AI55" s="654"/>
      <c r="AJ55" s="654"/>
      <c r="AK55" s="654"/>
      <c r="AL55" s="654"/>
      <c r="AM55" s="654"/>
      <c r="AN55" s="654"/>
      <c r="AO55" s="654"/>
      <c r="AP55" s="654"/>
      <c r="AQ55" s="654"/>
      <c r="AR55" s="654"/>
      <c r="AS55" s="654"/>
      <c r="AT55" s="654"/>
      <c r="AU55" s="649"/>
      <c r="AV55" s="649"/>
      <c r="AW55" s="650"/>
      <c r="AX55" s="651"/>
      <c r="AY55" s="651"/>
      <c r="AZ55" s="652"/>
      <c r="BA55" s="716">
        <v>32.017</v>
      </c>
      <c r="BB55" s="458" t="s">
        <v>205</v>
      </c>
      <c r="BC55" s="32"/>
      <c r="BD55" s="620"/>
      <c r="BE55"/>
      <c r="BF55"/>
      <c r="BG55" s="642"/>
    </row>
    <row r="56" spans="3:59" s="33" customFormat="1" ht="12.75">
      <c r="C56" s="32"/>
      <c r="D56" s="370" t="s">
        <v>249</v>
      </c>
      <c r="E56" s="73" t="s">
        <v>101</v>
      </c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68"/>
      <c r="Y56" s="363"/>
      <c r="Z56" s="363"/>
      <c r="AA56" s="363"/>
      <c r="AB56" s="624"/>
      <c r="AC56" s="69" t="s">
        <v>250</v>
      </c>
      <c r="AE56" s="219" t="s">
        <v>228</v>
      </c>
      <c r="AF56" s="648" t="s">
        <v>229</v>
      </c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649"/>
      <c r="AV56" s="649"/>
      <c r="AW56" s="650"/>
      <c r="AX56" s="651"/>
      <c r="AY56" s="651"/>
      <c r="AZ56" s="652"/>
      <c r="BA56" s="716">
        <v>27.9972</v>
      </c>
      <c r="BB56" s="458" t="s">
        <v>205</v>
      </c>
      <c r="BC56" s="32"/>
      <c r="BD56" s="620"/>
      <c r="BE56"/>
      <c r="BF56"/>
      <c r="BG56" s="642"/>
    </row>
    <row r="57" spans="3:59" s="33" customFormat="1" ht="12.75">
      <c r="C57" s="32"/>
      <c r="D57" s="370" t="s">
        <v>251</v>
      </c>
      <c r="E57" s="73" t="s">
        <v>102</v>
      </c>
      <c r="F57" s="363"/>
      <c r="G57" s="363"/>
      <c r="H57" s="363"/>
      <c r="I57" s="363"/>
      <c r="J57" s="363"/>
      <c r="K57" s="366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68"/>
      <c r="Y57" s="363"/>
      <c r="Z57" s="363"/>
      <c r="AA57" s="363"/>
      <c r="AB57" s="624"/>
      <c r="AC57" s="69" t="s">
        <v>185</v>
      </c>
      <c r="AE57" s="219" t="s">
        <v>528</v>
      </c>
      <c r="AF57" s="240" t="s">
        <v>230</v>
      </c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649"/>
      <c r="AV57" s="649"/>
      <c r="AW57" s="650"/>
      <c r="AX57" s="651"/>
      <c r="AY57" s="651"/>
      <c r="AZ57" s="652"/>
      <c r="BA57" s="716">
        <v>14.5642</v>
      </c>
      <c r="BB57" s="458" t="s">
        <v>205</v>
      </c>
      <c r="BC57" s="32"/>
      <c r="BD57" s="620"/>
      <c r="BE57"/>
      <c r="BF57"/>
      <c r="BG57" s="642"/>
    </row>
    <row r="58" spans="3:59" s="33" customFormat="1" ht="12.75">
      <c r="C58" s="32"/>
      <c r="D58" s="370" t="s">
        <v>252</v>
      </c>
      <c r="E58" s="73" t="s">
        <v>103</v>
      </c>
      <c r="F58" s="363"/>
      <c r="G58" s="363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3"/>
      <c r="V58" s="363"/>
      <c r="W58" s="363"/>
      <c r="X58" s="68"/>
      <c r="Y58" s="363"/>
      <c r="Z58" s="363"/>
      <c r="AA58" s="363"/>
      <c r="AB58" s="624"/>
      <c r="AC58" s="69" t="s">
        <v>174</v>
      </c>
      <c r="AE58" s="94" t="s">
        <v>517</v>
      </c>
      <c r="AF58" s="94" t="s">
        <v>518</v>
      </c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716">
        <v>17.06</v>
      </c>
      <c r="BB58" s="458" t="s">
        <v>205</v>
      </c>
      <c r="BC58" s="32"/>
      <c r="BD58"/>
      <c r="BE58"/>
      <c r="BF58"/>
      <c r="BG58" s="642"/>
    </row>
    <row r="59" spans="3:59" s="33" customFormat="1" ht="12.75">
      <c r="C59" s="32"/>
      <c r="D59" s="369" t="s">
        <v>61</v>
      </c>
      <c r="E59" s="70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71"/>
      <c r="Y59" s="367"/>
      <c r="Z59" s="367"/>
      <c r="AA59" s="367"/>
      <c r="AB59" s="623"/>
      <c r="AC59" s="72"/>
      <c r="AE59" s="94" t="s">
        <v>519</v>
      </c>
      <c r="AF59" s="94" t="s">
        <v>520</v>
      </c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716">
        <v>19.19</v>
      </c>
      <c r="BB59" s="458" t="s">
        <v>205</v>
      </c>
      <c r="BC59" s="32"/>
      <c r="BD59"/>
      <c r="BE59"/>
      <c r="BF59"/>
      <c r="BG59" s="642"/>
    </row>
    <row r="60" spans="2:59" s="33" customFormat="1" ht="12.75" customHeight="1">
      <c r="B60" s="252"/>
      <c r="C60" s="32"/>
      <c r="D60" s="906" t="s">
        <v>434</v>
      </c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624"/>
      <c r="AC60" s="69" t="s">
        <v>410</v>
      </c>
      <c r="AE60" s="219"/>
      <c r="AF60" s="235"/>
      <c r="AG60" s="239"/>
      <c r="AH60" s="239"/>
      <c r="AI60" s="239"/>
      <c r="AJ60" s="239"/>
      <c r="AK60" s="239"/>
      <c r="AL60" s="239"/>
      <c r="AM60" s="239"/>
      <c r="AN60" s="239"/>
      <c r="AO60" s="239"/>
      <c r="AP60" s="239"/>
      <c r="AQ60" s="239"/>
      <c r="AR60" s="239"/>
      <c r="AS60" s="239"/>
      <c r="AT60" s="239"/>
      <c r="AU60" s="236"/>
      <c r="AV60" s="236"/>
      <c r="AW60" s="237"/>
      <c r="AX60" s="233"/>
      <c r="AY60" s="233"/>
      <c r="AZ60" s="231"/>
      <c r="BA60" s="717"/>
      <c r="BB60" s="223"/>
      <c r="BC60" s="499"/>
      <c r="BD60" s="620"/>
      <c r="BE60"/>
      <c r="BF60"/>
      <c r="BG60" s="642"/>
    </row>
    <row r="61" spans="1:58" s="33" customFormat="1" ht="12.75">
      <c r="A61" s="252"/>
      <c r="B61" s="252"/>
      <c r="C61" s="593"/>
      <c r="D61" s="463" t="s">
        <v>460</v>
      </c>
      <c r="E61" s="464" t="s">
        <v>461</v>
      </c>
      <c r="F61" s="54"/>
      <c r="G61" s="464"/>
      <c r="H61" s="464"/>
      <c r="I61" s="464"/>
      <c r="J61" s="464"/>
      <c r="K61" s="464"/>
      <c r="L61" s="464"/>
      <c r="M61" s="515"/>
      <c r="N61" s="515"/>
      <c r="O61" s="515"/>
      <c r="P61" s="515"/>
      <c r="Q61" s="515"/>
      <c r="R61" s="515"/>
      <c r="S61" s="515"/>
      <c r="T61" s="464"/>
      <c r="U61" s="464"/>
      <c r="V61" s="464"/>
      <c r="W61" s="464"/>
      <c r="X61" s="464"/>
      <c r="Y61" s="464"/>
      <c r="Z61" s="464"/>
      <c r="AA61" s="464"/>
      <c r="AB61" s="626"/>
      <c r="AC61" s="69" t="s">
        <v>462</v>
      </c>
      <c r="BD61"/>
      <c r="BE61"/>
      <c r="BF61"/>
    </row>
    <row r="62" spans="1:58" s="33" customFormat="1" ht="12.75" customHeight="1">
      <c r="A62" s="252"/>
      <c r="B62" s="252"/>
      <c r="C62" s="593"/>
      <c r="D62" s="79" t="s">
        <v>63</v>
      </c>
      <c r="E62" s="59"/>
      <c r="F62" s="367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367"/>
      <c r="R62" s="367"/>
      <c r="S62" s="367"/>
      <c r="T62" s="367"/>
      <c r="U62" s="367"/>
      <c r="V62" s="367"/>
      <c r="W62" s="60"/>
      <c r="X62" s="80"/>
      <c r="Y62" s="367"/>
      <c r="Z62" s="367"/>
      <c r="AA62" s="367"/>
      <c r="AB62" s="623"/>
      <c r="AC62" s="61"/>
      <c r="BD62"/>
      <c r="BE62"/>
      <c r="BF62"/>
    </row>
    <row r="63" spans="1:58" s="33" customFormat="1" ht="12.75">
      <c r="A63" s="252"/>
      <c r="B63" s="252"/>
      <c r="C63" s="594"/>
      <c r="D63" s="33" t="s">
        <v>381</v>
      </c>
      <c r="E63" s="56" t="s">
        <v>105</v>
      </c>
      <c r="F63" s="363"/>
      <c r="G63" s="51"/>
      <c r="H63" s="51"/>
      <c r="I63" s="51"/>
      <c r="J63" s="363"/>
      <c r="L63" s="51"/>
      <c r="M63" s="51"/>
      <c r="N63" s="363"/>
      <c r="O63" s="363"/>
      <c r="P63" s="363"/>
      <c r="Q63" s="363"/>
      <c r="R63" s="363"/>
      <c r="S63" s="363"/>
      <c r="T63" s="363"/>
      <c r="U63" s="363"/>
      <c r="V63" s="363"/>
      <c r="W63" s="67"/>
      <c r="X63" s="67"/>
      <c r="Y63" s="363"/>
      <c r="Z63" s="363"/>
      <c r="AA63" s="363"/>
      <c r="AB63" s="617">
        <v>59.81</v>
      </c>
      <c r="AC63" s="612" t="s">
        <v>205</v>
      </c>
      <c r="AD63" s="620"/>
      <c r="BD63"/>
      <c r="BE63"/>
      <c r="BF63"/>
    </row>
    <row r="64" spans="1:58" s="33" customFormat="1" ht="12.75">
      <c r="A64" s="252"/>
      <c r="B64" s="252"/>
      <c r="C64" s="594"/>
      <c r="D64" s="33" t="s">
        <v>382</v>
      </c>
      <c r="E64" s="56" t="s">
        <v>104</v>
      </c>
      <c r="F64" s="363"/>
      <c r="G64" s="51"/>
      <c r="H64" s="51"/>
      <c r="I64" s="51"/>
      <c r="J64" s="363"/>
      <c r="L64" s="51"/>
      <c r="M64" s="51"/>
      <c r="N64" s="363"/>
      <c r="O64" s="363"/>
      <c r="P64" s="363"/>
      <c r="Q64" s="363"/>
      <c r="R64" s="363"/>
      <c r="S64" s="363"/>
      <c r="T64" s="363"/>
      <c r="U64" s="363"/>
      <c r="V64" s="363"/>
      <c r="W64" s="67"/>
      <c r="X64" s="67"/>
      <c r="Y64" s="363"/>
      <c r="Z64" s="363"/>
      <c r="AA64" s="363"/>
      <c r="AB64" s="617">
        <v>56.08</v>
      </c>
      <c r="AC64" s="612" t="s">
        <v>205</v>
      </c>
      <c r="AD64" s="619"/>
      <c r="BD64"/>
      <c r="BE64"/>
      <c r="BF64"/>
    </row>
    <row r="65" spans="1:58" s="33" customFormat="1" ht="12.75">
      <c r="A65" s="252"/>
      <c r="B65" s="252"/>
      <c r="C65" s="593"/>
      <c r="D65" s="371" t="s">
        <v>65</v>
      </c>
      <c r="E65" s="59"/>
      <c r="F65" s="367"/>
      <c r="G65" s="59"/>
      <c r="H65" s="59"/>
      <c r="I65" s="59"/>
      <c r="J65" s="59"/>
      <c r="K65" s="59"/>
      <c r="L65" s="59"/>
      <c r="M65" s="59"/>
      <c r="N65" s="367"/>
      <c r="O65" s="367"/>
      <c r="P65" s="367"/>
      <c r="Q65" s="367"/>
      <c r="R65" s="367"/>
      <c r="S65" s="367"/>
      <c r="T65" s="367"/>
      <c r="U65" s="367"/>
      <c r="V65" s="367"/>
      <c r="W65" s="60"/>
      <c r="X65" s="60"/>
      <c r="Y65" s="367"/>
      <c r="Z65" s="367"/>
      <c r="AA65" s="367"/>
      <c r="AB65" s="623"/>
      <c r="AC65" s="61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</row>
    <row r="66" spans="2:58" s="33" customFormat="1" ht="19.5" customHeight="1">
      <c r="B66" s="252"/>
      <c r="C66" s="32"/>
      <c r="D66" s="58" t="s">
        <v>201</v>
      </c>
      <c r="E66" s="56" t="s">
        <v>67</v>
      </c>
      <c r="F66" s="363"/>
      <c r="G66" s="51"/>
      <c r="I66" s="51"/>
      <c r="J66" s="51"/>
      <c r="K66" s="51"/>
      <c r="L66" s="51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67"/>
      <c r="X66" s="67"/>
      <c r="Y66" s="363"/>
      <c r="Z66" s="363"/>
      <c r="AA66" s="363"/>
      <c r="AB66" s="617">
        <v>4.523975235849055</v>
      </c>
      <c r="AC66" s="612" t="s">
        <v>205</v>
      </c>
      <c r="AD66" s="619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  <row r="67" spans="2:64" s="33" customFormat="1" ht="14.25">
      <c r="B67" s="252"/>
      <c r="C67" s="32"/>
      <c r="D67" s="58" t="s">
        <v>202</v>
      </c>
      <c r="E67" s="365" t="s">
        <v>68</v>
      </c>
      <c r="G67" s="372"/>
      <c r="H67" s="372"/>
      <c r="I67" s="372"/>
      <c r="J67" s="372"/>
      <c r="K67" s="372"/>
      <c r="L67" s="372"/>
      <c r="M67" s="372"/>
      <c r="N67" s="372"/>
      <c r="O67" s="363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63"/>
      <c r="AB67" s="617">
        <v>5.2587275943396214</v>
      </c>
      <c r="AC67" s="612" t="s">
        <v>205</v>
      </c>
      <c r="AD67" s="619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E67" s="32"/>
      <c r="BF67"/>
      <c r="BG67"/>
      <c r="BH67"/>
      <c r="BI67"/>
      <c r="BJ67"/>
      <c r="BK67"/>
      <c r="BL67"/>
    </row>
    <row r="68" spans="2:58" s="33" customFormat="1" ht="12.75">
      <c r="B68" s="252"/>
      <c r="C68" s="32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E68" s="32"/>
      <c r="BF68" s="84"/>
    </row>
    <row r="69" spans="2:58" s="33" customFormat="1" ht="12.75">
      <c r="B69" s="252"/>
      <c r="C69" s="91"/>
      <c r="D69" s="841" t="s">
        <v>69</v>
      </c>
      <c r="E69" s="841"/>
      <c r="F69" s="841"/>
      <c r="G69" s="841"/>
      <c r="H69" s="841"/>
      <c r="I69" s="841"/>
      <c r="J69" s="841"/>
      <c r="K69" s="841"/>
      <c r="L69" s="841"/>
      <c r="M69" s="841"/>
      <c r="N69" s="841"/>
      <c r="O69" s="841"/>
      <c r="P69" s="841"/>
      <c r="Q69" s="841"/>
      <c r="R69" s="841"/>
      <c r="S69" s="841"/>
      <c r="T69" s="841"/>
      <c r="U69" s="841"/>
      <c r="V69" s="841"/>
      <c r="W69" s="841"/>
      <c r="X69" s="841"/>
      <c r="Y69" s="841"/>
      <c r="Z69" s="841"/>
      <c r="AA69" s="841"/>
      <c r="AB69" s="841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E69" s="32"/>
      <c r="BF69" s="32"/>
    </row>
    <row r="70" spans="2:58" s="33" customFormat="1" ht="12.75">
      <c r="B70" s="252"/>
      <c r="C70"/>
      <c r="D70" s="841"/>
      <c r="E70" s="841"/>
      <c r="F70" s="841"/>
      <c r="G70" s="841"/>
      <c r="H70" s="841"/>
      <c r="I70" s="841"/>
      <c r="J70" s="841"/>
      <c r="K70" s="841"/>
      <c r="L70" s="841"/>
      <c r="M70" s="841"/>
      <c r="N70" s="841"/>
      <c r="O70" s="841"/>
      <c r="P70" s="841"/>
      <c r="Q70" s="841"/>
      <c r="R70" s="841"/>
      <c r="S70" s="841"/>
      <c r="T70" s="841"/>
      <c r="U70" s="841"/>
      <c r="V70" s="841"/>
      <c r="W70" s="841"/>
      <c r="X70" s="841"/>
      <c r="Y70" s="841"/>
      <c r="Z70" s="841"/>
      <c r="AA70" s="841"/>
      <c r="AB70" s="841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E70" s="32"/>
      <c r="BF70" s="32"/>
    </row>
    <row r="71" spans="3:58" s="33" customFormat="1" ht="15">
      <c r="C71"/>
      <c r="D71" s="373" t="s">
        <v>70</v>
      </c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E71" s="32"/>
      <c r="BF71" s="32"/>
    </row>
    <row r="72" spans="3:58" s="33" customFormat="1" ht="15">
      <c r="C72"/>
      <c r="D72" s="283" t="s">
        <v>317</v>
      </c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 s="32"/>
      <c r="BF72" s="32"/>
    </row>
    <row r="73" spans="3:58" s="33" customFormat="1" ht="12.75" customHeight="1">
      <c r="C73"/>
      <c r="AD73" s="87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 s="32"/>
      <c r="BF73" s="32"/>
    </row>
    <row r="74" spans="3:58" s="33" customFormat="1" ht="12.75" customHeight="1">
      <c r="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 s="32"/>
      <c r="BF74" s="32"/>
    </row>
    <row r="75" spans="3:58" s="33" customFormat="1" ht="12.75" customHeight="1">
      <c r="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 s="32"/>
      <c r="BF75" s="32"/>
    </row>
    <row r="76" spans="3:58" s="33" customFormat="1" ht="12.75" customHeight="1">
      <c r="C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 s="32"/>
      <c r="BF76" s="32"/>
    </row>
    <row r="77" spans="2:58" s="33" customFormat="1" ht="12.75">
      <c r="B77"/>
      <c r="C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 s="32"/>
      <c r="BF77" s="32"/>
    </row>
    <row r="78" spans="2:58" s="33" customFormat="1" ht="15" customHeight="1">
      <c r="B78"/>
      <c r="C78"/>
      <c r="E78" s="87"/>
      <c r="F78" s="87"/>
      <c r="G78" s="87"/>
      <c r="H78" s="87"/>
      <c r="I78" s="87"/>
      <c r="J78" s="87"/>
      <c r="K78" s="87"/>
      <c r="L78" s="87"/>
      <c r="M78" s="87"/>
      <c r="N78"/>
      <c r="AC78"/>
      <c r="AD78" s="91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 s="32"/>
      <c r="BF78" s="32"/>
    </row>
    <row r="79" spans="2:56" s="33" customFormat="1" ht="12.7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91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5:31" ht="15" customHeight="1"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</row>
    <row r="81" ht="15.75" customHeight="1">
      <c r="AD81" s="91"/>
    </row>
    <row r="83" ht="12.75">
      <c r="AD83" s="91"/>
    </row>
  </sheetData>
  <sheetProtection/>
  <mergeCells count="19">
    <mergeCell ref="E32:AA32"/>
    <mergeCell ref="E39:AA39"/>
    <mergeCell ref="D60:AA60"/>
    <mergeCell ref="E23:AA23"/>
    <mergeCell ref="E26:AA26"/>
    <mergeCell ref="E24:AA24"/>
    <mergeCell ref="E25:AA25"/>
    <mergeCell ref="D69:AB70"/>
    <mergeCell ref="E27:AA27"/>
    <mergeCell ref="E28:AA28"/>
    <mergeCell ref="E29:AA29"/>
    <mergeCell ref="E30:AA30"/>
    <mergeCell ref="E31:AA31"/>
    <mergeCell ref="BE3:BF3"/>
    <mergeCell ref="AT7:AX7"/>
    <mergeCell ref="AY7:BA7"/>
    <mergeCell ref="AT8:AX8"/>
    <mergeCell ref="AY8:BA8"/>
    <mergeCell ref="E22:AA22"/>
  </mergeCells>
  <printOptions/>
  <pageMargins left="0.1968503937007874" right="0.1968503937007874" top="0.49" bottom="0.49" header="0.5118110236220472" footer="0.5118110236220472"/>
  <pageSetup fitToHeight="0" fitToWidth="1" horizontalDpi="600" verticalDpi="600" orientation="landscape" paperSize="9" scale="52" r:id="rId2"/>
  <headerFooter alignWithMargins="0">
    <oddFooter>&amp;RISD01,ISD02(стр2)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O59"/>
  <sheetViews>
    <sheetView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0.12890625" style="0" customWidth="1"/>
    <col min="2" max="2" width="4.875" style="313" bestFit="1" customWidth="1"/>
    <col min="3" max="3" width="23.625" style="0" customWidth="1"/>
    <col min="4" max="4" width="16.375" style="0" customWidth="1"/>
    <col min="5" max="15" width="10.75390625" style="0" customWidth="1"/>
    <col min="17" max="17" width="4.875" style="0" customWidth="1"/>
    <col min="18" max="18" width="25.75390625" style="0" customWidth="1"/>
    <col min="30" max="31" width="5.125" style="0" customWidth="1"/>
    <col min="32" max="32" width="12.00390625" style="0" customWidth="1"/>
    <col min="34" max="35" width="12.25390625" style="0" customWidth="1"/>
    <col min="37" max="37" width="16.00390625" style="0" customWidth="1"/>
    <col min="38" max="39" width="26.00390625" style="598" customWidth="1"/>
    <col min="40" max="40" width="65.75390625" style="598" customWidth="1"/>
    <col min="41" max="41" width="16.625" style="598" customWidth="1"/>
    <col min="42" max="42" width="10.625" style="0" customWidth="1"/>
  </cols>
  <sheetData>
    <row r="1" spans="2:41" s="1" customFormat="1" ht="30" customHeight="1">
      <c r="B1" s="316"/>
      <c r="N1" s="2"/>
      <c r="O1" s="4"/>
      <c r="R1" s="908" t="s">
        <v>482</v>
      </c>
      <c r="S1" s="907"/>
      <c r="T1" s="907"/>
      <c r="U1" s="907"/>
      <c r="V1" s="907"/>
      <c r="W1" s="907"/>
      <c r="X1" s="907"/>
      <c r="Y1" s="907"/>
      <c r="Z1" s="907"/>
      <c r="AA1" s="907"/>
      <c r="AB1" s="907"/>
      <c r="AC1" s="907"/>
      <c r="AD1" s="907"/>
      <c r="AE1" s="192"/>
      <c r="AF1" s="192"/>
      <c r="AG1" s="192"/>
      <c r="AL1" s="595"/>
      <c r="AM1" s="595"/>
      <c r="AN1" s="595"/>
      <c r="AO1" s="595"/>
    </row>
    <row r="2" spans="2:41" s="1" customFormat="1" ht="30" customHeight="1">
      <c r="B2" s="316"/>
      <c r="N2" s="2"/>
      <c r="O2" s="7"/>
      <c r="R2" s="907"/>
      <c r="S2" s="907"/>
      <c r="T2" s="907"/>
      <c r="U2" s="907"/>
      <c r="V2" s="907"/>
      <c r="W2" s="907"/>
      <c r="X2" s="907"/>
      <c r="Y2" s="907"/>
      <c r="Z2" s="907"/>
      <c r="AA2" s="907"/>
      <c r="AB2" s="907"/>
      <c r="AC2" s="907"/>
      <c r="AD2" s="907"/>
      <c r="AE2" s="192"/>
      <c r="AF2" s="192"/>
      <c r="AG2" s="192"/>
      <c r="AL2" s="595"/>
      <c r="AM2" s="595"/>
      <c r="AN2" s="595"/>
      <c r="AO2" s="595"/>
    </row>
    <row r="3" spans="2:41" s="9" customFormat="1" ht="30" customHeight="1">
      <c r="B3" s="317"/>
      <c r="N3" s="2"/>
      <c r="R3" s="907"/>
      <c r="S3" s="907"/>
      <c r="T3" s="907"/>
      <c r="U3" s="907"/>
      <c r="V3" s="907"/>
      <c r="W3" s="907"/>
      <c r="X3" s="907"/>
      <c r="Y3" s="907"/>
      <c r="Z3" s="907"/>
      <c r="AA3" s="907"/>
      <c r="AB3" s="907"/>
      <c r="AC3" s="907"/>
      <c r="AD3" s="907"/>
      <c r="AE3" s="192"/>
      <c r="AF3" s="192"/>
      <c r="AG3" s="192"/>
      <c r="AL3" s="596"/>
      <c r="AM3" s="596"/>
      <c r="AN3" s="596"/>
      <c r="AO3" s="596"/>
    </row>
    <row r="4" spans="2:41" s="12" customFormat="1" ht="30" customHeight="1">
      <c r="B4" s="316"/>
      <c r="N4" s="13"/>
      <c r="O4" s="14"/>
      <c r="R4" s="192"/>
      <c r="S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L4" s="597"/>
      <c r="AM4" s="597"/>
      <c r="AN4" s="597"/>
      <c r="AO4" s="597"/>
    </row>
    <row r="5" spans="2:41" s="12" customFormat="1" ht="30" customHeight="1">
      <c r="B5" s="316"/>
      <c r="N5" s="13"/>
      <c r="O5" s="14"/>
      <c r="R5" s="192"/>
      <c r="S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L5" s="597"/>
      <c r="AM5" s="597"/>
      <c r="AN5" s="597"/>
      <c r="AO5" s="597"/>
    </row>
    <row r="6" spans="2:41" s="12" customFormat="1" ht="30" customHeight="1">
      <c r="B6" s="316"/>
      <c r="N6" s="13"/>
      <c r="O6" s="14"/>
      <c r="AL6" s="597"/>
      <c r="AM6" s="597"/>
      <c r="AN6" s="597"/>
      <c r="AO6" s="597"/>
    </row>
    <row r="7" spans="2:34" s="12" customFormat="1" ht="27" customHeight="1">
      <c r="B7" s="347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9"/>
      <c r="O7" s="351"/>
      <c r="P7" s="348"/>
      <c r="Q7" s="348"/>
      <c r="R7" s="549"/>
      <c r="S7" s="549"/>
      <c r="T7" s="549"/>
      <c r="U7" s="549"/>
      <c r="V7" s="549"/>
      <c r="W7" s="549"/>
      <c r="X7" s="549"/>
      <c r="Y7" s="549"/>
      <c r="Z7" s="549"/>
      <c r="AA7" s="549"/>
      <c r="AB7" s="549"/>
      <c r="AC7" s="549"/>
      <c r="AD7" s="549"/>
      <c r="AE7" s="549"/>
      <c r="AF7" s="550"/>
      <c r="AG7" s="551"/>
      <c r="AH7" s="552"/>
    </row>
    <row r="8" spans="2:37" s="312" customFormat="1" ht="27" thickBot="1">
      <c r="B8" s="313"/>
      <c r="C8" s="314"/>
      <c r="D8" s="315" t="s">
        <v>1</v>
      </c>
      <c r="E8" s="315" t="s">
        <v>2</v>
      </c>
      <c r="F8" s="315" t="s">
        <v>3</v>
      </c>
      <c r="G8" s="315" t="s">
        <v>2</v>
      </c>
      <c r="H8" s="315" t="s">
        <v>4</v>
      </c>
      <c r="I8" s="315" t="s">
        <v>5</v>
      </c>
      <c r="J8" s="314"/>
      <c r="K8" s="314"/>
      <c r="L8" s="314"/>
      <c r="M8" s="314"/>
      <c r="N8" s="314"/>
      <c r="O8" s="314"/>
      <c r="R8" s="666" t="s">
        <v>203</v>
      </c>
      <c r="S8" s="667"/>
      <c r="T8" s="667"/>
      <c r="U8" s="667"/>
      <c r="V8" s="667"/>
      <c r="W8" s="667"/>
      <c r="X8" s="667"/>
      <c r="Y8" s="667"/>
      <c r="Z8" s="667"/>
      <c r="AA8" s="667"/>
      <c r="AB8" s="667"/>
      <c r="AC8" s="667"/>
      <c r="AD8" s="667"/>
      <c r="AE8" s="667"/>
      <c r="AF8" s="667"/>
      <c r="AG8" s="834"/>
      <c r="AH8" s="834"/>
      <c r="AI8" s="669"/>
      <c r="AJ8" s="670"/>
      <c r="AK8" s="671" t="s">
        <v>72</v>
      </c>
    </row>
    <row r="9" spans="1:37" s="21" customFormat="1" ht="27" thickBot="1">
      <c r="A9" s="20"/>
      <c r="B9" s="313"/>
      <c r="C9" s="280"/>
      <c r="D9" s="553" t="s">
        <v>7</v>
      </c>
      <c r="E9" s="554" t="s">
        <v>8</v>
      </c>
      <c r="F9" s="554" t="s">
        <v>9</v>
      </c>
      <c r="G9" s="554" t="s">
        <v>10</v>
      </c>
      <c r="H9" s="554" t="s">
        <v>11</v>
      </c>
      <c r="I9" s="554" t="s">
        <v>12</v>
      </c>
      <c r="J9" s="554" t="s">
        <v>13</v>
      </c>
      <c r="K9" s="554" t="s">
        <v>14</v>
      </c>
      <c r="L9" s="554" t="s">
        <v>15</v>
      </c>
      <c r="M9" s="554" t="s">
        <v>16</v>
      </c>
      <c r="N9" s="554" t="s">
        <v>17</v>
      </c>
      <c r="O9" s="326"/>
      <c r="R9" s="672" t="s">
        <v>48</v>
      </c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835"/>
      <c r="AH9" s="835"/>
      <c r="AI9" s="674"/>
      <c r="AJ9" s="673"/>
      <c r="AK9" s="374"/>
    </row>
    <row r="10" spans="1:37" s="21" customFormat="1" ht="27" thickBot="1">
      <c r="A10" s="20"/>
      <c r="B10" s="318" t="s">
        <v>38</v>
      </c>
      <c r="C10" s="558">
        <v>1800</v>
      </c>
      <c r="D10" s="703">
        <v>419</v>
      </c>
      <c r="E10" s="703">
        <v>430</v>
      </c>
      <c r="F10" s="703">
        <v>441</v>
      </c>
      <c r="G10" s="703">
        <v>451</v>
      </c>
      <c r="H10" s="703">
        <v>464</v>
      </c>
      <c r="I10" s="703">
        <v>480</v>
      </c>
      <c r="J10" s="703">
        <v>492</v>
      </c>
      <c r="K10" s="703">
        <v>505</v>
      </c>
      <c r="L10" s="703">
        <v>516</v>
      </c>
      <c r="M10" s="703">
        <v>521</v>
      </c>
      <c r="N10" s="703">
        <v>536</v>
      </c>
      <c r="O10" s="559">
        <v>1800</v>
      </c>
      <c r="R10" s="555" t="s">
        <v>441</v>
      </c>
      <c r="S10" s="676" t="s">
        <v>442</v>
      </c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7"/>
      <c r="AH10" s="677"/>
      <c r="AI10" s="678">
        <v>83.84</v>
      </c>
      <c r="AJ10" s="556" t="s">
        <v>205</v>
      </c>
      <c r="AK10" s="557" t="s">
        <v>443</v>
      </c>
    </row>
    <row r="11" spans="1:37" s="21" customFormat="1" ht="27" thickBot="1">
      <c r="A11" s="20"/>
      <c r="B11" s="319" t="s">
        <v>39</v>
      </c>
      <c r="C11" s="558">
        <v>1900</v>
      </c>
      <c r="D11" s="703">
        <v>422</v>
      </c>
      <c r="E11" s="703">
        <v>432</v>
      </c>
      <c r="F11" s="703">
        <v>444</v>
      </c>
      <c r="G11" s="703">
        <v>452</v>
      </c>
      <c r="H11" s="703">
        <v>466</v>
      </c>
      <c r="I11" s="703">
        <v>482</v>
      </c>
      <c r="J11" s="703">
        <v>497</v>
      </c>
      <c r="K11" s="703">
        <v>507</v>
      </c>
      <c r="L11" s="703">
        <v>518</v>
      </c>
      <c r="M11" s="703">
        <v>523</v>
      </c>
      <c r="N11" s="703">
        <v>538</v>
      </c>
      <c r="O11" s="329">
        <v>1900</v>
      </c>
      <c r="R11" s="560" t="s">
        <v>390</v>
      </c>
      <c r="S11" s="560" t="s">
        <v>391</v>
      </c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679"/>
      <c r="AI11" s="678">
        <v>117.36</v>
      </c>
      <c r="AJ11" s="556" t="s">
        <v>205</v>
      </c>
      <c r="AK11" s="557" t="s">
        <v>75</v>
      </c>
    </row>
    <row r="12" spans="1:37" s="21" customFormat="1" ht="27" thickBot="1">
      <c r="A12" s="20"/>
      <c r="B12" s="319" t="s">
        <v>40</v>
      </c>
      <c r="C12" s="325" t="s">
        <v>7</v>
      </c>
      <c r="D12" s="703">
        <v>424</v>
      </c>
      <c r="E12" s="703">
        <v>434</v>
      </c>
      <c r="F12" s="703">
        <v>447</v>
      </c>
      <c r="G12" s="703">
        <v>456</v>
      </c>
      <c r="H12" s="703">
        <v>468</v>
      </c>
      <c r="I12" s="703">
        <v>485</v>
      </c>
      <c r="J12" s="703">
        <v>499</v>
      </c>
      <c r="K12" s="703">
        <v>509</v>
      </c>
      <c r="L12" s="703">
        <v>521</v>
      </c>
      <c r="M12" s="703">
        <v>527</v>
      </c>
      <c r="N12" s="703">
        <v>540</v>
      </c>
      <c r="O12" s="329" t="s">
        <v>7</v>
      </c>
      <c r="R12" s="314" t="s">
        <v>501</v>
      </c>
      <c r="S12" s="314" t="s">
        <v>502</v>
      </c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678">
        <v>122.13</v>
      </c>
      <c r="AJ12" s="556" t="s">
        <v>205</v>
      </c>
      <c r="AK12" s="557" t="s">
        <v>75</v>
      </c>
    </row>
    <row r="13" spans="1:37" s="21" customFormat="1" ht="27" thickBot="1">
      <c r="A13" s="20"/>
      <c r="B13" s="320" t="s">
        <v>41</v>
      </c>
      <c r="C13" s="325" t="s">
        <v>8</v>
      </c>
      <c r="D13" s="703">
        <v>427</v>
      </c>
      <c r="E13" s="703">
        <v>437</v>
      </c>
      <c r="F13" s="703">
        <v>449</v>
      </c>
      <c r="G13" s="703">
        <v>460</v>
      </c>
      <c r="H13" s="703">
        <v>470</v>
      </c>
      <c r="I13" s="703">
        <v>487</v>
      </c>
      <c r="J13" s="703">
        <v>503</v>
      </c>
      <c r="K13" s="703">
        <v>509</v>
      </c>
      <c r="L13" s="703">
        <v>522</v>
      </c>
      <c r="M13" s="703">
        <v>528</v>
      </c>
      <c r="N13" s="703">
        <v>544</v>
      </c>
      <c r="O13" s="329" t="s">
        <v>8</v>
      </c>
      <c r="R13" s="374" t="s">
        <v>392</v>
      </c>
      <c r="S13" s="374" t="s">
        <v>393</v>
      </c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678">
        <v>127.82</v>
      </c>
      <c r="AJ13" s="556" t="s">
        <v>205</v>
      </c>
      <c r="AK13" s="557" t="s">
        <v>394</v>
      </c>
    </row>
    <row r="14" spans="1:37" s="21" customFormat="1" ht="27" thickBot="1">
      <c r="A14" s="20"/>
      <c r="B14" s="320" t="s">
        <v>42</v>
      </c>
      <c r="C14" s="325" t="s">
        <v>9</v>
      </c>
      <c r="D14" s="703">
        <v>440</v>
      </c>
      <c r="E14" s="703">
        <v>450</v>
      </c>
      <c r="F14" s="703">
        <v>463</v>
      </c>
      <c r="G14" s="703">
        <v>470</v>
      </c>
      <c r="H14" s="703">
        <v>481</v>
      </c>
      <c r="I14" s="703">
        <v>497</v>
      </c>
      <c r="J14" s="703">
        <v>512</v>
      </c>
      <c r="K14" s="703">
        <v>518</v>
      </c>
      <c r="L14" s="703">
        <v>530</v>
      </c>
      <c r="M14" s="703">
        <v>539</v>
      </c>
      <c r="N14" s="703">
        <v>557</v>
      </c>
      <c r="O14" s="329" t="s">
        <v>9</v>
      </c>
      <c r="R14" s="666" t="s">
        <v>395</v>
      </c>
      <c r="S14" s="667"/>
      <c r="T14" s="667"/>
      <c r="U14" s="667"/>
      <c r="V14" s="667"/>
      <c r="W14" s="667"/>
      <c r="X14" s="667"/>
      <c r="Y14" s="667"/>
      <c r="Z14" s="667"/>
      <c r="AA14" s="667"/>
      <c r="AB14" s="667"/>
      <c r="AC14" s="667"/>
      <c r="AD14" s="667"/>
      <c r="AE14" s="667"/>
      <c r="AF14" s="667"/>
      <c r="AG14" s="668"/>
      <c r="AH14" s="668"/>
      <c r="AI14" s="669"/>
      <c r="AJ14" s="670"/>
      <c r="AK14" s="314"/>
    </row>
    <row r="15" spans="1:37" s="21" customFormat="1" ht="27" thickBot="1">
      <c r="A15" s="20"/>
      <c r="B15" s="320" t="s">
        <v>5</v>
      </c>
      <c r="C15" s="325" t="s">
        <v>10</v>
      </c>
      <c r="D15" s="703">
        <v>451</v>
      </c>
      <c r="E15" s="703">
        <v>464</v>
      </c>
      <c r="F15" s="703">
        <v>472</v>
      </c>
      <c r="G15" s="703">
        <v>484</v>
      </c>
      <c r="H15" s="703">
        <v>490</v>
      </c>
      <c r="I15" s="703">
        <v>506</v>
      </c>
      <c r="J15" s="703">
        <v>522</v>
      </c>
      <c r="K15" s="703">
        <v>528</v>
      </c>
      <c r="L15" s="703">
        <v>539</v>
      </c>
      <c r="M15" s="703">
        <v>550</v>
      </c>
      <c r="N15" s="703">
        <v>569</v>
      </c>
      <c r="O15" s="329" t="s">
        <v>10</v>
      </c>
      <c r="R15" s="672" t="s">
        <v>48</v>
      </c>
      <c r="S15" s="673"/>
      <c r="T15" s="673"/>
      <c r="U15" s="673"/>
      <c r="V15" s="673"/>
      <c r="W15" s="673"/>
      <c r="X15" s="673"/>
      <c r="Y15" s="673"/>
      <c r="Z15" s="673"/>
      <c r="AA15" s="673"/>
      <c r="AB15" s="673"/>
      <c r="AC15" s="673"/>
      <c r="AD15" s="673"/>
      <c r="AE15" s="673"/>
      <c r="AF15" s="673"/>
      <c r="AG15" s="674"/>
      <c r="AH15" s="674"/>
      <c r="AI15" s="674"/>
      <c r="AJ15" s="673"/>
      <c r="AK15" s="314"/>
    </row>
    <row r="16" spans="1:37" s="21" customFormat="1" ht="27" thickBot="1">
      <c r="A16" s="20"/>
      <c r="B16" s="321"/>
      <c r="C16" s="325" t="s">
        <v>11</v>
      </c>
      <c r="D16" s="703">
        <v>466</v>
      </c>
      <c r="E16" s="703">
        <v>476</v>
      </c>
      <c r="F16" s="703">
        <v>486</v>
      </c>
      <c r="G16" s="703">
        <v>498</v>
      </c>
      <c r="H16" s="703">
        <v>504</v>
      </c>
      <c r="I16" s="703">
        <v>521</v>
      </c>
      <c r="J16" s="703">
        <v>543</v>
      </c>
      <c r="K16" s="703">
        <v>555</v>
      </c>
      <c r="L16" s="703">
        <v>567</v>
      </c>
      <c r="M16" s="703">
        <v>571</v>
      </c>
      <c r="N16" s="703">
        <v>584</v>
      </c>
      <c r="O16" s="329" t="s">
        <v>11</v>
      </c>
      <c r="R16" s="374" t="s">
        <v>396</v>
      </c>
      <c r="S16" s="374" t="s">
        <v>397</v>
      </c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678">
        <v>30.25</v>
      </c>
      <c r="AJ16" s="556" t="s">
        <v>205</v>
      </c>
      <c r="AK16" s="314"/>
    </row>
    <row r="17" spans="1:37" s="21" customFormat="1" ht="27" thickBot="1">
      <c r="A17" s="20"/>
      <c r="B17" s="321"/>
      <c r="C17" s="325" t="s">
        <v>12</v>
      </c>
      <c r="D17" s="703">
        <v>472</v>
      </c>
      <c r="E17" s="703">
        <v>485</v>
      </c>
      <c r="F17" s="703">
        <v>496</v>
      </c>
      <c r="G17" s="703">
        <v>507</v>
      </c>
      <c r="H17" s="703">
        <v>513</v>
      </c>
      <c r="I17" s="703">
        <v>529</v>
      </c>
      <c r="J17" s="703">
        <v>554</v>
      </c>
      <c r="K17" s="703">
        <v>566</v>
      </c>
      <c r="L17" s="703">
        <v>579</v>
      </c>
      <c r="M17" s="703">
        <v>584</v>
      </c>
      <c r="N17" s="703">
        <v>598</v>
      </c>
      <c r="O17" s="329" t="s">
        <v>12</v>
      </c>
      <c r="R17" s="374" t="s">
        <v>398</v>
      </c>
      <c r="S17" s="374" t="s">
        <v>399</v>
      </c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678">
        <v>39.22</v>
      </c>
      <c r="AJ17" s="556" t="s">
        <v>205</v>
      </c>
      <c r="AK17" s="314"/>
    </row>
    <row r="18" spans="1:37" s="21" customFormat="1" ht="27" thickBot="1">
      <c r="A18" s="20"/>
      <c r="B18" s="321"/>
      <c r="C18" s="325" t="s">
        <v>13</v>
      </c>
      <c r="D18" s="703">
        <v>505</v>
      </c>
      <c r="E18" s="703">
        <v>514</v>
      </c>
      <c r="F18" s="703">
        <v>527</v>
      </c>
      <c r="G18" s="703">
        <v>537</v>
      </c>
      <c r="H18" s="703">
        <v>544</v>
      </c>
      <c r="I18" s="703">
        <v>562</v>
      </c>
      <c r="J18" s="703">
        <v>585</v>
      </c>
      <c r="K18" s="703">
        <v>601</v>
      </c>
      <c r="L18" s="703">
        <v>614</v>
      </c>
      <c r="M18" s="703">
        <v>620</v>
      </c>
      <c r="N18" s="703">
        <v>642</v>
      </c>
      <c r="O18" s="329" t="s">
        <v>13</v>
      </c>
      <c r="R18" s="374" t="s">
        <v>400</v>
      </c>
      <c r="S18" s="374" t="s">
        <v>401</v>
      </c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678">
        <v>85.75</v>
      </c>
      <c r="AJ18" s="556" t="s">
        <v>205</v>
      </c>
      <c r="AK18" s="314"/>
    </row>
    <row r="19" spans="1:37" s="21" customFormat="1" ht="34.5" customHeight="1" thickBot="1">
      <c r="A19" s="20"/>
      <c r="B19" s="321"/>
      <c r="C19" s="325" t="s">
        <v>14</v>
      </c>
      <c r="D19" s="703">
        <v>514</v>
      </c>
      <c r="E19" s="703">
        <v>527</v>
      </c>
      <c r="F19" s="703">
        <v>537</v>
      </c>
      <c r="G19" s="703">
        <v>548</v>
      </c>
      <c r="H19" s="703">
        <v>555</v>
      </c>
      <c r="I19" s="703">
        <v>584</v>
      </c>
      <c r="J19" s="703">
        <v>614</v>
      </c>
      <c r="K19" s="703">
        <v>623</v>
      </c>
      <c r="L19" s="703">
        <v>630</v>
      </c>
      <c r="M19" s="703">
        <v>640</v>
      </c>
      <c r="N19" s="703">
        <v>659</v>
      </c>
      <c r="O19" s="323" t="s">
        <v>14</v>
      </c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678"/>
      <c r="AJ19" s="556"/>
      <c r="AK19" s="314"/>
    </row>
    <row r="20" spans="3:37" ht="26.25">
      <c r="C20" s="561" t="s">
        <v>496</v>
      </c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  <c r="O20" s="562"/>
      <c r="P20" s="131"/>
      <c r="R20" s="579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0"/>
      <c r="AI20" s="681"/>
      <c r="AJ20" s="682"/>
      <c r="AK20" s="314"/>
    </row>
    <row r="21" spans="3:37" ht="26.25">
      <c r="C21" s="561" t="s">
        <v>483</v>
      </c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131"/>
      <c r="R21" s="672" t="s">
        <v>50</v>
      </c>
      <c r="S21" s="684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85"/>
      <c r="AF21" s="673"/>
      <c r="AG21" s="674"/>
      <c r="AH21" s="674"/>
      <c r="AI21" s="674"/>
      <c r="AJ21" s="673"/>
      <c r="AK21" s="374"/>
    </row>
    <row r="22" spans="3:37" ht="26.25">
      <c r="C22" s="374" t="s">
        <v>45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R22" s="577" t="s">
        <v>335</v>
      </c>
      <c r="S22" s="686" t="s">
        <v>336</v>
      </c>
      <c r="T22" s="686"/>
      <c r="U22" s="686"/>
      <c r="V22" s="686"/>
      <c r="W22" s="686"/>
      <c r="X22" s="686"/>
      <c r="Y22" s="686"/>
      <c r="Z22" s="686"/>
      <c r="AA22" s="686"/>
      <c r="AB22" s="686"/>
      <c r="AC22" s="686"/>
      <c r="AD22" s="686"/>
      <c r="AE22" s="686"/>
      <c r="AF22" s="686"/>
      <c r="AG22" s="686"/>
      <c r="AH22" s="687"/>
      <c r="AI22" s="678">
        <v>148.6821</v>
      </c>
      <c r="AJ22" s="682" t="s">
        <v>205</v>
      </c>
      <c r="AK22" s="557" t="s">
        <v>73</v>
      </c>
    </row>
    <row r="23" spans="3:37" ht="26.25">
      <c r="C23" s="374" t="s">
        <v>484</v>
      </c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R23" s="560" t="s">
        <v>337</v>
      </c>
      <c r="S23" s="569" t="s">
        <v>338</v>
      </c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69"/>
      <c r="AH23" s="689"/>
      <c r="AI23" s="678">
        <v>208.7973</v>
      </c>
      <c r="AJ23" s="682" t="s">
        <v>205</v>
      </c>
      <c r="AK23" s="557" t="s">
        <v>74</v>
      </c>
    </row>
    <row r="24" spans="3:37" ht="26.25">
      <c r="C24" s="374" t="s">
        <v>46</v>
      </c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R24" s="691" t="s">
        <v>204</v>
      </c>
      <c r="S24" s="692"/>
      <c r="T24" s="692"/>
      <c r="U24" s="692"/>
      <c r="V24" s="692"/>
      <c r="W24" s="692"/>
      <c r="X24" s="692"/>
      <c r="Y24" s="692"/>
      <c r="Z24" s="693"/>
      <c r="AA24" s="693"/>
      <c r="AB24" s="692"/>
      <c r="AC24" s="693"/>
      <c r="AD24" s="693"/>
      <c r="AE24" s="692"/>
      <c r="AF24" s="693"/>
      <c r="AG24" s="693"/>
      <c r="AH24" s="693"/>
      <c r="AI24" s="670"/>
      <c r="AJ24" s="670"/>
      <c r="AK24" s="374"/>
    </row>
    <row r="25" spans="3:37" ht="26.25">
      <c r="C25" s="374" t="s">
        <v>485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R25" s="672" t="s">
        <v>48</v>
      </c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  <c r="AF25" s="673"/>
      <c r="AG25" s="674"/>
      <c r="AH25" s="674"/>
      <c r="AI25" s="674"/>
      <c r="AJ25" s="673"/>
      <c r="AK25" s="374"/>
    </row>
    <row r="26" spans="3:37" ht="26.25" customHeight="1">
      <c r="C26" s="374" t="s">
        <v>486</v>
      </c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R26" s="374" t="s">
        <v>402</v>
      </c>
      <c r="S26" s="374" t="s">
        <v>403</v>
      </c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678">
        <v>318.26</v>
      </c>
      <c r="AJ26" s="556" t="s">
        <v>205</v>
      </c>
      <c r="AK26" s="557" t="s">
        <v>404</v>
      </c>
    </row>
    <row r="27" spans="3:37" ht="26.25" customHeight="1">
      <c r="C27" s="374" t="s">
        <v>49</v>
      </c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R27" s="374" t="s">
        <v>503</v>
      </c>
      <c r="S27" s="374" t="s">
        <v>504</v>
      </c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678">
        <v>348.8</v>
      </c>
      <c r="AJ27" s="556" t="s">
        <v>205</v>
      </c>
      <c r="AK27" s="557" t="s">
        <v>505</v>
      </c>
    </row>
    <row r="28" spans="3:37" ht="26.25" customHeight="1">
      <c r="C28" s="374" t="s">
        <v>66</v>
      </c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R28" s="374" t="s">
        <v>506</v>
      </c>
      <c r="S28" s="374" t="s">
        <v>507</v>
      </c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678">
        <v>462.65</v>
      </c>
      <c r="AJ28" s="556" t="s">
        <v>205</v>
      </c>
      <c r="AK28" s="557" t="s">
        <v>508</v>
      </c>
    </row>
    <row r="29" spans="3:37" ht="26.25">
      <c r="C29" s="374" t="s">
        <v>487</v>
      </c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R29" s="672" t="s">
        <v>50</v>
      </c>
      <c r="S29" s="684"/>
      <c r="T29" s="673"/>
      <c r="U29" s="673"/>
      <c r="V29" s="673"/>
      <c r="W29" s="673"/>
      <c r="X29" s="673"/>
      <c r="Y29" s="673"/>
      <c r="Z29" s="673"/>
      <c r="AA29" s="673"/>
      <c r="AB29" s="673"/>
      <c r="AC29" s="673"/>
      <c r="AD29" s="673"/>
      <c r="AE29" s="685"/>
      <c r="AF29" s="673"/>
      <c r="AG29" s="674"/>
      <c r="AH29" s="674"/>
      <c r="AI29" s="674"/>
      <c r="AJ29" s="673"/>
      <c r="AK29" s="374"/>
    </row>
    <row r="30" spans="3:37" ht="26.25" customHeight="1">
      <c r="C30" s="374" t="s">
        <v>54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R30" s="560" t="s">
        <v>206</v>
      </c>
      <c r="S30" s="569" t="s">
        <v>405</v>
      </c>
      <c r="T30" s="694"/>
      <c r="U30" s="694"/>
      <c r="V30" s="694"/>
      <c r="W30" s="694"/>
      <c r="X30" s="694"/>
      <c r="Y30" s="694"/>
      <c r="Z30" s="694"/>
      <c r="AA30" s="694"/>
      <c r="AB30" s="694"/>
      <c r="AC30" s="694"/>
      <c r="AD30" s="694"/>
      <c r="AE30" s="694"/>
      <c r="AF30" s="694"/>
      <c r="AG30" s="694"/>
      <c r="AH30" s="689"/>
      <c r="AI30" s="678">
        <v>404.1616</v>
      </c>
      <c r="AJ30" s="682" t="s">
        <v>205</v>
      </c>
      <c r="AK30" s="557" t="s">
        <v>76</v>
      </c>
    </row>
    <row r="31" spans="3:37" ht="26.25">
      <c r="C31" s="561" t="s">
        <v>55</v>
      </c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131"/>
      <c r="R31" s="672" t="s">
        <v>71</v>
      </c>
      <c r="S31" s="684"/>
      <c r="T31" s="673"/>
      <c r="U31" s="673"/>
      <c r="V31" s="673"/>
      <c r="W31" s="673"/>
      <c r="X31" s="673"/>
      <c r="Y31" s="673"/>
      <c r="Z31" s="673"/>
      <c r="AA31" s="673"/>
      <c r="AB31" s="673"/>
      <c r="AC31" s="673"/>
      <c r="AD31" s="673"/>
      <c r="AE31" s="685"/>
      <c r="AF31" s="673"/>
      <c r="AG31" s="674"/>
      <c r="AH31" s="674"/>
      <c r="AI31" s="674"/>
      <c r="AJ31" s="673"/>
      <c r="AK31" s="374"/>
    </row>
    <row r="32" spans="3:37" ht="26.25">
      <c r="C32" s="555" t="s">
        <v>488</v>
      </c>
      <c r="D32" s="555" t="s">
        <v>489</v>
      </c>
      <c r="E32" s="600"/>
      <c r="F32" s="555"/>
      <c r="G32" s="600"/>
      <c r="H32" s="600"/>
      <c r="I32" s="600"/>
      <c r="J32" s="600"/>
      <c r="K32" s="600"/>
      <c r="L32" s="600"/>
      <c r="M32" s="600"/>
      <c r="N32" s="600"/>
      <c r="O32" s="570">
        <v>30.120283018867923</v>
      </c>
      <c r="P32" s="601" t="s">
        <v>205</v>
      </c>
      <c r="R32" s="560" t="s">
        <v>207</v>
      </c>
      <c r="S32" s="569" t="s">
        <v>406</v>
      </c>
      <c r="T32" s="694"/>
      <c r="U32" s="694"/>
      <c r="V32" s="694"/>
      <c r="W32" s="694"/>
      <c r="X32" s="694"/>
      <c r="Y32" s="694"/>
      <c r="Z32" s="694"/>
      <c r="AA32" s="694"/>
      <c r="AB32" s="694"/>
      <c r="AC32" s="694"/>
      <c r="AD32" s="694"/>
      <c r="AE32" s="694"/>
      <c r="AF32" s="694"/>
      <c r="AG32" s="694"/>
      <c r="AH32" s="689"/>
      <c r="AI32" s="678">
        <v>479.29</v>
      </c>
      <c r="AJ32" s="682" t="s">
        <v>205</v>
      </c>
      <c r="AK32" s="557" t="s">
        <v>77</v>
      </c>
    </row>
    <row r="33" spans="3:37" ht="26.25">
      <c r="C33" s="374" t="s">
        <v>201</v>
      </c>
      <c r="D33" s="572" t="s">
        <v>67</v>
      </c>
      <c r="E33" s="374"/>
      <c r="F33" s="572"/>
      <c r="G33" s="195"/>
      <c r="H33" s="195"/>
      <c r="I33" s="195"/>
      <c r="J33" s="195"/>
      <c r="K33" s="195"/>
      <c r="L33" s="195"/>
      <c r="M33" s="195"/>
      <c r="N33" s="195"/>
      <c r="O33" s="602">
        <v>4.52</v>
      </c>
      <c r="P33" s="573" t="s">
        <v>205</v>
      </c>
      <c r="R33" s="587" t="s">
        <v>407</v>
      </c>
      <c r="S33" s="314" t="s">
        <v>408</v>
      </c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678">
        <v>397.49</v>
      </c>
      <c r="AJ33" s="682" t="s">
        <v>205</v>
      </c>
      <c r="AK33" s="557" t="s">
        <v>76</v>
      </c>
    </row>
    <row r="34" spans="3:37" ht="26.25">
      <c r="C34" s="374" t="s">
        <v>202</v>
      </c>
      <c r="D34" s="374" t="s">
        <v>68</v>
      </c>
      <c r="E34" s="374"/>
      <c r="F34" s="374"/>
      <c r="G34" s="195"/>
      <c r="H34" s="195"/>
      <c r="I34" s="195"/>
      <c r="J34" s="195"/>
      <c r="K34" s="195"/>
      <c r="L34" s="195"/>
      <c r="M34" s="195"/>
      <c r="N34" s="195"/>
      <c r="O34" s="602">
        <v>5.26</v>
      </c>
      <c r="P34" s="573" t="s">
        <v>205</v>
      </c>
      <c r="R34" s="563" t="s">
        <v>60</v>
      </c>
      <c r="S34" s="564"/>
      <c r="T34" s="564"/>
      <c r="U34" s="564"/>
      <c r="V34" s="564"/>
      <c r="W34" s="564"/>
      <c r="X34" s="565"/>
      <c r="Y34" s="566"/>
      <c r="Z34" s="566"/>
      <c r="AA34" s="567"/>
      <c r="AB34" s="567"/>
      <c r="AC34" s="567"/>
      <c r="AD34" s="567"/>
      <c r="AE34" s="567"/>
      <c r="AF34" s="567"/>
      <c r="AG34" s="567"/>
      <c r="AH34" s="567"/>
      <c r="AI34" s="567"/>
      <c r="AJ34" s="567"/>
      <c r="AK34" s="499"/>
    </row>
    <row r="35" spans="3:37" ht="26.25">
      <c r="C35" s="374" t="s">
        <v>382</v>
      </c>
      <c r="D35" s="374" t="s">
        <v>104</v>
      </c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570">
        <v>56.07</v>
      </c>
      <c r="P35" s="575" t="s">
        <v>205</v>
      </c>
      <c r="R35" s="560" t="s">
        <v>208</v>
      </c>
      <c r="S35" s="584" t="s">
        <v>209</v>
      </c>
      <c r="T35" s="585"/>
      <c r="U35" s="585"/>
      <c r="V35" s="585"/>
      <c r="W35" s="585"/>
      <c r="X35" s="585"/>
      <c r="Y35" s="585"/>
      <c r="Z35" s="585"/>
      <c r="AA35" s="585"/>
      <c r="AB35" s="585"/>
      <c r="AC35" s="585"/>
      <c r="AD35" s="585"/>
      <c r="AE35" s="585"/>
      <c r="AF35" s="585"/>
      <c r="AG35" s="585"/>
      <c r="AH35" s="695"/>
      <c r="AI35" s="696">
        <v>18.35</v>
      </c>
      <c r="AJ35" s="556" t="s">
        <v>205</v>
      </c>
      <c r="AK35" s="499"/>
    </row>
    <row r="36" spans="3:37" ht="26.25" customHeight="1">
      <c r="C36" s="374" t="s">
        <v>381</v>
      </c>
      <c r="D36" s="374" t="s">
        <v>105</v>
      </c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603">
        <v>59.81</v>
      </c>
      <c r="P36" s="576" t="s">
        <v>205</v>
      </c>
      <c r="R36" s="568" t="s">
        <v>509</v>
      </c>
      <c r="S36" s="560" t="s">
        <v>510</v>
      </c>
      <c r="T36" s="581"/>
      <c r="U36" s="581"/>
      <c r="V36" s="581"/>
      <c r="W36" s="581"/>
      <c r="X36" s="581"/>
      <c r="Y36" s="581"/>
      <c r="Z36" s="581"/>
      <c r="AA36" s="581"/>
      <c r="AB36" s="588"/>
      <c r="AC36" s="588"/>
      <c r="AD36" s="588"/>
      <c r="AE36" s="588"/>
      <c r="AF36" s="588"/>
      <c r="AG36" s="588"/>
      <c r="AH36" s="695"/>
      <c r="AI36" s="696">
        <v>16.69</v>
      </c>
      <c r="AJ36" s="556" t="s">
        <v>205</v>
      </c>
      <c r="AK36" s="571"/>
    </row>
    <row r="37" spans="3:37" ht="26.25">
      <c r="C37" s="572" t="s">
        <v>379</v>
      </c>
      <c r="D37" s="572" t="s">
        <v>380</v>
      </c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602">
        <v>109.7</v>
      </c>
      <c r="P37" s="578" t="s">
        <v>205</v>
      </c>
      <c r="R37" s="568" t="s">
        <v>210</v>
      </c>
      <c r="S37" s="584" t="s">
        <v>211</v>
      </c>
      <c r="T37" s="581"/>
      <c r="U37" s="581"/>
      <c r="V37" s="581"/>
      <c r="W37" s="581"/>
      <c r="X37" s="581"/>
      <c r="Y37" s="581"/>
      <c r="Z37" s="581"/>
      <c r="AA37" s="581"/>
      <c r="AB37" s="588"/>
      <c r="AC37" s="588"/>
      <c r="AD37" s="588"/>
      <c r="AE37" s="588"/>
      <c r="AF37" s="588"/>
      <c r="AG37" s="588"/>
      <c r="AH37" s="695"/>
      <c r="AI37" s="696">
        <v>12.75</v>
      </c>
      <c r="AJ37" s="556" t="s">
        <v>205</v>
      </c>
      <c r="AK37" s="571"/>
    </row>
    <row r="38" spans="18:37" ht="26.25">
      <c r="R38" s="560" t="s">
        <v>212</v>
      </c>
      <c r="S38" s="560" t="s">
        <v>213</v>
      </c>
      <c r="T38" s="581"/>
      <c r="U38" s="581"/>
      <c r="V38" s="581"/>
      <c r="W38" s="581"/>
      <c r="X38" s="581"/>
      <c r="Y38" s="581"/>
      <c r="Z38" s="581"/>
      <c r="AA38" s="581"/>
      <c r="AB38" s="588"/>
      <c r="AC38" s="588"/>
      <c r="AD38" s="588"/>
      <c r="AE38" s="588"/>
      <c r="AF38" s="588"/>
      <c r="AG38" s="588"/>
      <c r="AH38" s="695"/>
      <c r="AI38" s="696">
        <v>1.5</v>
      </c>
      <c r="AJ38" s="556" t="s">
        <v>205</v>
      </c>
      <c r="AK38" s="571"/>
    </row>
    <row r="39" spans="3:37" ht="26.25">
      <c r="C39" s="561" t="s">
        <v>490</v>
      </c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131"/>
      <c r="R39" s="574" t="s">
        <v>214</v>
      </c>
      <c r="S39" s="584" t="s">
        <v>215</v>
      </c>
      <c r="T39" s="560"/>
      <c r="U39" s="560"/>
      <c r="V39" s="560"/>
      <c r="W39" s="560"/>
      <c r="X39" s="560"/>
      <c r="Y39" s="560"/>
      <c r="Z39" s="560"/>
      <c r="AA39" s="560"/>
      <c r="AB39" s="560"/>
      <c r="AC39" s="560"/>
      <c r="AD39" s="560"/>
      <c r="AE39" s="560"/>
      <c r="AF39" s="560"/>
      <c r="AG39" s="560"/>
      <c r="AH39" s="695"/>
      <c r="AI39" s="696">
        <v>31.38</v>
      </c>
      <c r="AJ39" s="556" t="s">
        <v>205</v>
      </c>
      <c r="AK39" s="571"/>
    </row>
    <row r="40" spans="3:37" ht="25.5" customHeight="1">
      <c r="C40" s="374" t="s">
        <v>184</v>
      </c>
      <c r="D40" s="582" t="s">
        <v>614</v>
      </c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P40" s="583" t="s">
        <v>185</v>
      </c>
      <c r="R40" s="574" t="s">
        <v>216</v>
      </c>
      <c r="S40" s="584" t="s">
        <v>217</v>
      </c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695"/>
      <c r="AI40" s="696">
        <v>35.42</v>
      </c>
      <c r="AJ40" s="556" t="s">
        <v>205</v>
      </c>
      <c r="AK40" s="571"/>
    </row>
    <row r="41" spans="3:37" ht="26.25">
      <c r="C41" s="561" t="s">
        <v>61</v>
      </c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131"/>
      <c r="R41" s="560" t="s">
        <v>218</v>
      </c>
      <c r="S41" s="584" t="s">
        <v>219</v>
      </c>
      <c r="T41" s="581"/>
      <c r="U41" s="581"/>
      <c r="V41" s="581"/>
      <c r="W41" s="581"/>
      <c r="X41" s="581"/>
      <c r="Y41" s="581"/>
      <c r="Z41" s="581"/>
      <c r="AA41" s="581"/>
      <c r="AB41" s="588"/>
      <c r="AC41" s="588"/>
      <c r="AD41" s="588"/>
      <c r="AE41" s="588"/>
      <c r="AF41" s="588"/>
      <c r="AG41" s="588"/>
      <c r="AH41" s="695"/>
      <c r="AI41" s="696">
        <v>15.27</v>
      </c>
      <c r="AJ41" s="556" t="s">
        <v>205</v>
      </c>
      <c r="AK41" s="571"/>
    </row>
    <row r="42" spans="3:37" ht="26.25" customHeight="1">
      <c r="C42" s="55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586"/>
      <c r="R42" s="374" t="s">
        <v>449</v>
      </c>
      <c r="S42" s="374" t="s">
        <v>450</v>
      </c>
      <c r="T42" s="374"/>
      <c r="U42" s="374"/>
      <c r="V42" s="374"/>
      <c r="W42" s="374"/>
      <c r="X42" s="374"/>
      <c r="Y42" s="374"/>
      <c r="Z42" s="697"/>
      <c r="AA42" s="374"/>
      <c r="AB42" s="374"/>
      <c r="AC42" s="374"/>
      <c r="AD42" s="374"/>
      <c r="AE42" s="374"/>
      <c r="AF42" s="374"/>
      <c r="AG42" s="374"/>
      <c r="AH42" s="374"/>
      <c r="AI42" s="696">
        <v>20.6</v>
      </c>
      <c r="AJ42" s="556" t="s">
        <v>205</v>
      </c>
      <c r="AK42" s="571"/>
    </row>
    <row r="43" spans="3:37" ht="26.25" customHeight="1">
      <c r="C43" s="916"/>
      <c r="D43" s="909" t="s">
        <v>613</v>
      </c>
      <c r="E43" s="910"/>
      <c r="F43" s="910"/>
      <c r="G43" s="910"/>
      <c r="H43" s="910"/>
      <c r="I43" s="910"/>
      <c r="J43" s="910"/>
      <c r="K43" s="910"/>
      <c r="L43" s="910"/>
      <c r="M43" s="910"/>
      <c r="N43" s="910"/>
      <c r="O43" s="911"/>
      <c r="P43" s="915" t="s">
        <v>170</v>
      </c>
      <c r="Q43" s="587"/>
      <c r="R43" s="374" t="s">
        <v>353</v>
      </c>
      <c r="S43" s="374" t="s">
        <v>354</v>
      </c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696">
        <v>10.55</v>
      </c>
      <c r="AJ43" s="556" t="s">
        <v>205</v>
      </c>
      <c r="AK43" s="571"/>
    </row>
    <row r="44" spans="3:37" ht="26.25">
      <c r="C44" s="917"/>
      <c r="D44" s="912"/>
      <c r="E44" s="913"/>
      <c r="F44" s="913"/>
      <c r="G44" s="913"/>
      <c r="H44" s="913"/>
      <c r="I44" s="913"/>
      <c r="J44" s="913"/>
      <c r="K44" s="913"/>
      <c r="L44" s="913"/>
      <c r="M44" s="913"/>
      <c r="N44" s="913"/>
      <c r="O44" s="914"/>
      <c r="P44" s="915"/>
      <c r="Q44" s="587"/>
      <c r="R44" s="374" t="s">
        <v>511</v>
      </c>
      <c r="S44" s="374" t="s">
        <v>512</v>
      </c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696">
        <v>13.78</v>
      </c>
      <c r="AJ44" s="556" t="s">
        <v>205</v>
      </c>
      <c r="AK44" s="571"/>
    </row>
    <row r="45" spans="3:37" ht="26.25">
      <c r="C45" s="374" t="s">
        <v>460</v>
      </c>
      <c r="D45" s="374" t="s">
        <v>461</v>
      </c>
      <c r="E45" s="591"/>
      <c r="F45" s="591"/>
      <c r="G45" s="591"/>
      <c r="H45" s="591"/>
      <c r="I45" s="591"/>
      <c r="J45" s="591"/>
      <c r="K45" s="591"/>
      <c r="L45" s="591"/>
      <c r="M45" s="591"/>
      <c r="N45" s="591"/>
      <c r="O45" s="196"/>
      <c r="P45" s="586" t="s">
        <v>491</v>
      </c>
      <c r="Q45" s="587"/>
      <c r="R45" s="560" t="s">
        <v>453</v>
      </c>
      <c r="S45" s="574" t="s">
        <v>454</v>
      </c>
      <c r="T45" s="560"/>
      <c r="U45" s="560"/>
      <c r="V45" s="560"/>
      <c r="W45" s="560"/>
      <c r="X45" s="560"/>
      <c r="Y45" s="560"/>
      <c r="Z45" s="560"/>
      <c r="AA45" s="560"/>
      <c r="AB45" s="560"/>
      <c r="AC45" s="560"/>
      <c r="AD45" s="560"/>
      <c r="AE45" s="560"/>
      <c r="AF45" s="560"/>
      <c r="AG45" s="560"/>
      <c r="AH45" s="695"/>
      <c r="AI45" s="696">
        <v>3.93</v>
      </c>
      <c r="AJ45" s="556" t="s">
        <v>205</v>
      </c>
      <c r="AK45" s="571"/>
    </row>
    <row r="46" spans="3:37" ht="26.25">
      <c r="C46" s="374" t="s">
        <v>492</v>
      </c>
      <c r="D46" s="374" t="s">
        <v>493</v>
      </c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196"/>
      <c r="P46" s="586" t="s">
        <v>494</v>
      </c>
      <c r="Q46" s="587"/>
      <c r="R46" s="560" t="s">
        <v>455</v>
      </c>
      <c r="S46" s="574" t="s">
        <v>456</v>
      </c>
      <c r="T46" s="560"/>
      <c r="U46" s="560"/>
      <c r="V46" s="560"/>
      <c r="W46" s="560"/>
      <c r="X46" s="560"/>
      <c r="Y46" s="560"/>
      <c r="Z46" s="560"/>
      <c r="AA46" s="560"/>
      <c r="AB46" s="560"/>
      <c r="AC46" s="560"/>
      <c r="AD46" s="560"/>
      <c r="AE46" s="560"/>
      <c r="AF46" s="560"/>
      <c r="AG46" s="560"/>
      <c r="AH46" s="695"/>
      <c r="AI46" s="696">
        <v>3.37</v>
      </c>
      <c r="AJ46" s="556" t="s">
        <v>205</v>
      </c>
      <c r="AK46" s="571"/>
    </row>
    <row r="47" spans="3:37" ht="26.25">
      <c r="C47" s="374" t="s">
        <v>188</v>
      </c>
      <c r="D47" s="592" t="s">
        <v>189</v>
      </c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604">
        <v>51.09</v>
      </c>
      <c r="P47" s="573" t="s">
        <v>205</v>
      </c>
      <c r="Q47" s="587"/>
      <c r="R47" s="560" t="s">
        <v>231</v>
      </c>
      <c r="S47" s="585" t="s">
        <v>232</v>
      </c>
      <c r="T47" s="560"/>
      <c r="U47" s="560"/>
      <c r="V47" s="560"/>
      <c r="W47" s="560"/>
      <c r="X47" s="560"/>
      <c r="Y47" s="560"/>
      <c r="Z47" s="560"/>
      <c r="AA47" s="560"/>
      <c r="AB47" s="560"/>
      <c r="AC47" s="560"/>
      <c r="AD47" s="560"/>
      <c r="AE47" s="560"/>
      <c r="AF47" s="560"/>
      <c r="AG47" s="560"/>
      <c r="AH47" s="695"/>
      <c r="AI47" s="696">
        <v>2.99</v>
      </c>
      <c r="AJ47" s="556" t="s">
        <v>205</v>
      </c>
      <c r="AK47" s="314"/>
    </row>
    <row r="48" spans="3:37" ht="26.25">
      <c r="C48" s="374" t="s">
        <v>190</v>
      </c>
      <c r="D48" s="592" t="s">
        <v>191</v>
      </c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604">
        <v>51.09</v>
      </c>
      <c r="P48" s="573" t="s">
        <v>205</v>
      </c>
      <c r="Q48" s="587"/>
      <c r="R48" s="374" t="s">
        <v>513</v>
      </c>
      <c r="S48" s="374" t="s">
        <v>514</v>
      </c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696">
        <v>4.32</v>
      </c>
      <c r="AJ48" s="556" t="s">
        <v>205</v>
      </c>
      <c r="AK48" s="314"/>
    </row>
    <row r="49" spans="3:37" ht="34.5" customHeight="1">
      <c r="C49" s="374" t="s">
        <v>192</v>
      </c>
      <c r="D49" s="592" t="s">
        <v>193</v>
      </c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604">
        <v>67.3</v>
      </c>
      <c r="P49" s="573" t="s">
        <v>205</v>
      </c>
      <c r="Q49" s="587"/>
      <c r="R49" s="374" t="s">
        <v>515</v>
      </c>
      <c r="S49" s="374" t="s">
        <v>516</v>
      </c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696">
        <v>3.36</v>
      </c>
      <c r="AJ49" s="556" t="s">
        <v>205</v>
      </c>
      <c r="AK49" s="314"/>
    </row>
    <row r="50" spans="3:37" ht="26.25">
      <c r="C50" s="374" t="s">
        <v>194</v>
      </c>
      <c r="D50" s="592" t="s">
        <v>195</v>
      </c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604">
        <v>67.3</v>
      </c>
      <c r="P50" s="573" t="s">
        <v>205</v>
      </c>
      <c r="Q50" s="587"/>
      <c r="R50" s="563" t="s">
        <v>64</v>
      </c>
      <c r="S50" s="564"/>
      <c r="T50" s="564"/>
      <c r="U50" s="564"/>
      <c r="V50" s="564"/>
      <c r="W50" s="564"/>
      <c r="X50" s="565"/>
      <c r="Y50" s="566"/>
      <c r="Z50" s="566"/>
      <c r="AA50" s="567"/>
      <c r="AB50" s="567"/>
      <c r="AC50" s="567"/>
      <c r="AD50" s="567"/>
      <c r="AE50" s="567"/>
      <c r="AF50" s="567"/>
      <c r="AG50" s="567"/>
      <c r="AH50" s="567"/>
      <c r="AI50" s="567"/>
      <c r="AJ50" s="567"/>
      <c r="AK50" s="571"/>
    </row>
    <row r="51" spans="3:37" ht="26.25">
      <c r="C51" s="374" t="s">
        <v>196</v>
      </c>
      <c r="D51" s="592" t="s">
        <v>197</v>
      </c>
      <c r="E51" s="545"/>
      <c r="F51" s="545"/>
      <c r="G51" s="545"/>
      <c r="H51" s="545"/>
      <c r="I51" s="545"/>
      <c r="J51" s="545"/>
      <c r="K51" s="545"/>
      <c r="L51" s="545"/>
      <c r="M51" s="545"/>
      <c r="N51" s="545"/>
      <c r="O51" s="604">
        <v>67.3</v>
      </c>
      <c r="P51" s="573" t="s">
        <v>205</v>
      </c>
      <c r="Q51" s="587"/>
      <c r="R51" s="560" t="s">
        <v>220</v>
      </c>
      <c r="S51" s="581" t="s">
        <v>221</v>
      </c>
      <c r="T51" s="581"/>
      <c r="U51" s="581"/>
      <c r="V51" s="581"/>
      <c r="W51" s="581"/>
      <c r="X51" s="581"/>
      <c r="Y51" s="581"/>
      <c r="Z51" s="581"/>
      <c r="AA51" s="581"/>
      <c r="AB51" s="581"/>
      <c r="AC51" s="581"/>
      <c r="AD51" s="581"/>
      <c r="AE51" s="581"/>
      <c r="AF51" s="581"/>
      <c r="AG51" s="581"/>
      <c r="AH51" s="695"/>
      <c r="AI51" s="696">
        <v>94.6471</v>
      </c>
      <c r="AJ51" s="556" t="s">
        <v>205</v>
      </c>
      <c r="AK51" s="571"/>
    </row>
    <row r="52" spans="3:37" ht="26.25">
      <c r="C52" s="374" t="s">
        <v>198</v>
      </c>
      <c r="D52" s="592" t="s">
        <v>199</v>
      </c>
      <c r="E52" s="545"/>
      <c r="F52" s="545"/>
      <c r="G52" s="545"/>
      <c r="H52" s="545"/>
      <c r="I52" s="545"/>
      <c r="J52" s="545"/>
      <c r="K52" s="545"/>
      <c r="L52" s="545"/>
      <c r="M52" s="545"/>
      <c r="N52" s="545"/>
      <c r="O52" s="604">
        <v>67.3</v>
      </c>
      <c r="P52" s="573" t="s">
        <v>205</v>
      </c>
      <c r="Q52" s="587"/>
      <c r="R52" s="560" t="s">
        <v>222</v>
      </c>
      <c r="S52" s="584" t="s">
        <v>223</v>
      </c>
      <c r="T52" s="584"/>
      <c r="U52" s="584"/>
      <c r="V52" s="584"/>
      <c r="W52" s="584"/>
      <c r="X52" s="584"/>
      <c r="Y52" s="584"/>
      <c r="Z52" s="584"/>
      <c r="AA52" s="584"/>
      <c r="AB52" s="584"/>
      <c r="AC52" s="584"/>
      <c r="AD52" s="584"/>
      <c r="AE52" s="584"/>
      <c r="AF52" s="584"/>
      <c r="AG52" s="584"/>
      <c r="AH52" s="695"/>
      <c r="AI52" s="696">
        <v>17.0589</v>
      </c>
      <c r="AJ52" s="556" t="s">
        <v>205</v>
      </c>
      <c r="AK52" s="571"/>
    </row>
    <row r="53" spans="3:37" ht="26.25">
      <c r="C53" s="836" t="s">
        <v>495</v>
      </c>
      <c r="D53" s="907"/>
      <c r="E53" s="907"/>
      <c r="F53" s="907"/>
      <c r="G53" s="907"/>
      <c r="H53" s="907"/>
      <c r="I53" s="907"/>
      <c r="J53" s="907"/>
      <c r="K53" s="907"/>
      <c r="L53" s="907"/>
      <c r="M53" s="907"/>
      <c r="N53" s="907"/>
      <c r="O53" s="907"/>
      <c r="P53" s="907"/>
      <c r="Q53" s="91"/>
      <c r="R53" s="560" t="s">
        <v>224</v>
      </c>
      <c r="S53" s="585" t="s">
        <v>225</v>
      </c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695"/>
      <c r="AI53" s="696">
        <v>19.19</v>
      </c>
      <c r="AJ53" s="556" t="s">
        <v>205</v>
      </c>
      <c r="AK53" s="571"/>
    </row>
    <row r="54" spans="3:37" ht="26.25">
      <c r="C54" s="907"/>
      <c r="D54" s="907"/>
      <c r="E54" s="907"/>
      <c r="F54" s="907"/>
      <c r="G54" s="907"/>
      <c r="H54" s="907"/>
      <c r="I54" s="907"/>
      <c r="J54" s="907"/>
      <c r="K54" s="907"/>
      <c r="L54" s="907"/>
      <c r="M54" s="907"/>
      <c r="N54" s="907"/>
      <c r="O54" s="907"/>
      <c r="P54" s="907"/>
      <c r="Q54" s="587"/>
      <c r="R54" s="560" t="s">
        <v>226</v>
      </c>
      <c r="S54" s="560" t="s">
        <v>227</v>
      </c>
      <c r="T54" s="585"/>
      <c r="U54" s="585"/>
      <c r="V54" s="585"/>
      <c r="W54" s="585"/>
      <c r="X54" s="585"/>
      <c r="Y54" s="585"/>
      <c r="Z54" s="585"/>
      <c r="AA54" s="585"/>
      <c r="AB54" s="585"/>
      <c r="AC54" s="585"/>
      <c r="AD54" s="585"/>
      <c r="AE54" s="585"/>
      <c r="AF54" s="585"/>
      <c r="AG54" s="585"/>
      <c r="AH54" s="695"/>
      <c r="AI54" s="696">
        <v>11.56</v>
      </c>
      <c r="AJ54" s="556" t="s">
        <v>205</v>
      </c>
      <c r="AK54" s="571"/>
    </row>
    <row r="55" spans="18:37" ht="26.25">
      <c r="R55" s="560" t="s">
        <v>451</v>
      </c>
      <c r="S55" s="589" t="s">
        <v>452</v>
      </c>
      <c r="T55" s="588"/>
      <c r="U55" s="588"/>
      <c r="V55" s="588"/>
      <c r="W55" s="588"/>
      <c r="X55" s="588"/>
      <c r="Y55" s="588"/>
      <c r="Z55" s="588"/>
      <c r="AA55" s="588"/>
      <c r="AB55" s="588"/>
      <c r="AC55" s="588"/>
      <c r="AD55" s="588"/>
      <c r="AE55" s="588"/>
      <c r="AF55" s="588"/>
      <c r="AG55" s="588"/>
      <c r="AH55" s="695"/>
      <c r="AI55" s="696">
        <v>32.017</v>
      </c>
      <c r="AJ55" s="556" t="s">
        <v>205</v>
      </c>
      <c r="AK55" s="571"/>
    </row>
    <row r="56" spans="18:37" ht="26.25">
      <c r="R56" s="560" t="s">
        <v>228</v>
      </c>
      <c r="S56" s="585" t="s">
        <v>229</v>
      </c>
      <c r="T56" s="560"/>
      <c r="U56" s="560"/>
      <c r="V56" s="560"/>
      <c r="W56" s="560"/>
      <c r="X56" s="560"/>
      <c r="Y56" s="560"/>
      <c r="Z56" s="560"/>
      <c r="AA56" s="560"/>
      <c r="AB56" s="560"/>
      <c r="AC56" s="560"/>
      <c r="AD56" s="560"/>
      <c r="AE56" s="560"/>
      <c r="AF56" s="560"/>
      <c r="AG56" s="560"/>
      <c r="AH56" s="695"/>
      <c r="AI56" s="696">
        <v>27.9972</v>
      </c>
      <c r="AJ56" s="556" t="s">
        <v>205</v>
      </c>
      <c r="AK56" s="571"/>
    </row>
    <row r="57" spans="18:37" ht="26.25">
      <c r="R57" s="219" t="s">
        <v>528</v>
      </c>
      <c r="S57" s="574" t="s">
        <v>230</v>
      </c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  <c r="AE57" s="560"/>
      <c r="AF57" s="560"/>
      <c r="AG57" s="560"/>
      <c r="AH57" s="695"/>
      <c r="AI57" s="696">
        <v>14.5642</v>
      </c>
      <c r="AJ57" s="556" t="s">
        <v>205</v>
      </c>
      <c r="AK57" s="571"/>
    </row>
    <row r="58" spans="18:37" ht="26.25">
      <c r="R58" s="374" t="s">
        <v>517</v>
      </c>
      <c r="S58" s="374" t="s">
        <v>518</v>
      </c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696">
        <v>17.06</v>
      </c>
      <c r="AJ58" s="556" t="s">
        <v>205</v>
      </c>
      <c r="AK58" s="571"/>
    </row>
    <row r="59" spans="18:37" ht="26.25">
      <c r="R59" s="374" t="s">
        <v>519</v>
      </c>
      <c r="S59" s="374" t="s">
        <v>520</v>
      </c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  <c r="AH59" s="374"/>
      <c r="AI59" s="696">
        <v>19.19</v>
      </c>
      <c r="AJ59" s="556" t="s">
        <v>205</v>
      </c>
      <c r="AK59" s="571"/>
    </row>
  </sheetData>
  <sheetProtection/>
  <mergeCells count="7">
    <mergeCell ref="C53:P54"/>
    <mergeCell ref="R1:AD3"/>
    <mergeCell ref="AG8:AH8"/>
    <mergeCell ref="AG9:AH9"/>
    <mergeCell ref="D43:O44"/>
    <mergeCell ref="P43:P44"/>
    <mergeCell ref="C43:C44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3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AG61"/>
  <sheetViews>
    <sheetView zoomScale="50" zoomScaleNormal="50" zoomScalePageLayoutView="0" workbookViewId="0" topLeftCell="A1">
      <selection activeCell="A1" sqref="A1"/>
    </sheetView>
  </sheetViews>
  <sheetFormatPr defaultColWidth="6.00390625" defaultRowHeight="12.75"/>
  <cols>
    <col min="1" max="1" width="9.125" style="0" customWidth="1"/>
    <col min="2" max="6" width="15.75390625" style="140" customWidth="1"/>
    <col min="7" max="7" width="23.125" style="140" customWidth="1"/>
    <col min="8" max="9" width="15.75390625" style="140" customWidth="1"/>
    <col min="10" max="10" width="28.00390625" style="140" customWidth="1"/>
    <col min="11" max="11" width="22.25390625" style="140" customWidth="1"/>
    <col min="12" max="12" width="21.75390625" style="140" customWidth="1"/>
    <col min="13" max="13" width="21.125" style="140" customWidth="1"/>
    <col min="14" max="15" width="20.875" style="140" customWidth="1"/>
    <col min="16" max="16" width="18.625" style="140" customWidth="1"/>
    <col min="17" max="17" width="21.125" style="140" customWidth="1"/>
    <col min="18" max="18" width="20.375" style="140" customWidth="1"/>
    <col min="19" max="19" width="18.75390625" style="140" customWidth="1"/>
    <col min="20" max="23" width="15.75390625" style="140" customWidth="1"/>
    <col min="24" max="28" width="7.00390625" style="140" customWidth="1"/>
    <col min="29" max="29" width="9.00390625" style="140" customWidth="1"/>
    <col min="30" max="33" width="7.00390625" style="140" customWidth="1"/>
  </cols>
  <sheetData>
    <row r="1" spans="16:33" s="1" customFormat="1" ht="27.75" customHeight="1"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5"/>
      <c r="AC1" s="5"/>
      <c r="AD1" s="6"/>
      <c r="AE1" s="7"/>
      <c r="AF1" s="8"/>
      <c r="AG1" s="8"/>
    </row>
    <row r="2" spans="16:33" s="1" customFormat="1" ht="30" customHeight="1">
      <c r="P2" s="2"/>
      <c r="Q2" s="2"/>
      <c r="R2" s="2"/>
      <c r="S2" s="2"/>
      <c r="T2" s="2"/>
      <c r="U2" s="2"/>
      <c r="V2" s="2"/>
      <c r="W2" s="2"/>
      <c r="X2" s="2"/>
      <c r="Y2" s="2"/>
      <c r="Z2" s="2"/>
      <c r="AC2" s="6"/>
      <c r="AD2" s="6"/>
      <c r="AE2" s="7"/>
      <c r="AF2" s="8"/>
      <c r="AG2" s="8"/>
    </row>
    <row r="3" spans="16:33" s="9" customFormat="1" ht="54.75" customHeight="1">
      <c r="P3" s="2"/>
      <c r="Q3" s="2"/>
      <c r="R3" s="2"/>
      <c r="S3" s="2"/>
      <c r="T3" s="2"/>
      <c r="U3" s="2"/>
      <c r="V3" s="2"/>
      <c r="W3" s="2"/>
      <c r="Y3" s="138"/>
      <c r="Z3" s="138"/>
      <c r="AA3" s="138"/>
      <c r="AB3" s="138"/>
      <c r="AC3" s="138"/>
      <c r="AD3" s="138"/>
      <c r="AE3" s="7"/>
      <c r="AF3" s="8"/>
      <c r="AG3" s="8"/>
    </row>
    <row r="4" spans="16:33" s="12" customFormat="1" ht="17.25" customHeight="1">
      <c r="P4" s="13"/>
      <c r="Q4" s="13"/>
      <c r="R4" s="13"/>
      <c r="S4" s="13"/>
      <c r="T4" s="13"/>
      <c r="U4" s="13"/>
      <c r="V4" s="13"/>
      <c r="W4" s="13"/>
      <c r="X4" s="138"/>
      <c r="Y4" s="138"/>
      <c r="Z4" s="138"/>
      <c r="AA4" s="138"/>
      <c r="AB4" s="138"/>
      <c r="AC4" s="138"/>
      <c r="AD4" s="138"/>
      <c r="AE4" s="15"/>
      <c r="AF4" s="16"/>
      <c r="AG4" s="16"/>
    </row>
    <row r="5" spans="1:33" ht="24.75" customHeight="1">
      <c r="A5" s="131"/>
      <c r="B5" s="131"/>
      <c r="C5" s="131"/>
      <c r="D5" s="470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/>
    </row>
    <row r="6" spans="2:33" ht="56.25" customHeight="1">
      <c r="B6"/>
      <c r="C6"/>
      <c r="D6"/>
      <c r="E6"/>
      <c r="F6"/>
      <c r="G6" s="402" t="s">
        <v>361</v>
      </c>
      <c r="K6" s="403"/>
      <c r="L6" s="403"/>
      <c r="M6" s="403"/>
      <c r="N6" s="403"/>
      <c r="O6" s="403"/>
      <c r="P6" s="403"/>
      <c r="Q6" s="403"/>
      <c r="R6" s="403"/>
      <c r="S6" s="404"/>
      <c r="T6" s="405"/>
      <c r="U6"/>
      <c r="V6"/>
      <c r="W6"/>
      <c r="X6"/>
      <c r="Y6"/>
      <c r="Z6"/>
      <c r="AA6"/>
      <c r="AB6"/>
      <c r="AC6"/>
      <c r="AD6"/>
      <c r="AE6"/>
      <c r="AF6"/>
      <c r="AG6"/>
    </row>
    <row r="7" spans="2:33" ht="48.75" customHeight="1">
      <c r="B7"/>
      <c r="C7"/>
      <c r="D7"/>
      <c r="E7"/>
      <c r="F7"/>
      <c r="G7"/>
      <c r="H7"/>
      <c r="I7"/>
      <c r="J7" s="406"/>
      <c r="L7" s="402" t="s">
        <v>362</v>
      </c>
      <c r="M7" s="403"/>
      <c r="N7" s="403"/>
      <c r="O7" s="403"/>
      <c r="P7" s="403"/>
      <c r="Q7" s="403"/>
      <c r="R7" s="403"/>
      <c r="S7" s="40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2:33" ht="39.75" customHeight="1" thickBot="1">
      <c r="B8"/>
      <c r="C8"/>
      <c r="D8"/>
      <c r="E8"/>
      <c r="F8"/>
      <c r="G8"/>
      <c r="H8"/>
      <c r="I8"/>
      <c r="J8" s="406" t="s">
        <v>363</v>
      </c>
      <c r="K8" s="403"/>
      <c r="L8" s="403"/>
      <c r="M8" s="403"/>
      <c r="N8" s="403"/>
      <c r="O8" s="403"/>
      <c r="P8" s="403"/>
      <c r="Q8" s="403"/>
      <c r="R8" s="403"/>
      <c r="S8" s="407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2:33" ht="36.75" customHeight="1">
      <c r="B9"/>
      <c r="C9"/>
      <c r="D9"/>
      <c r="E9"/>
      <c r="F9"/>
      <c r="G9"/>
      <c r="H9"/>
      <c r="I9"/>
      <c r="J9" s="408" t="s">
        <v>364</v>
      </c>
      <c r="K9" s="918" t="s">
        <v>325</v>
      </c>
      <c r="L9" s="919"/>
      <c r="M9" s="919"/>
      <c r="N9" s="919"/>
      <c r="O9" s="919"/>
      <c r="P9" s="919"/>
      <c r="Q9" s="920"/>
      <c r="R9" s="921" t="s">
        <v>365</v>
      </c>
      <c r="S9" s="922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2:33" ht="39.75" customHeight="1" thickBot="1">
      <c r="B10"/>
      <c r="C10"/>
      <c r="D10"/>
      <c r="E10"/>
      <c r="F10"/>
      <c r="G10"/>
      <c r="H10"/>
      <c r="I10"/>
      <c r="J10" s="409" t="s">
        <v>366</v>
      </c>
      <c r="K10" s="410" t="s">
        <v>367</v>
      </c>
      <c r="L10" s="410"/>
      <c r="M10" s="410"/>
      <c r="N10" s="410"/>
      <c r="O10" s="410"/>
      <c r="P10" s="410"/>
      <c r="Q10" s="410"/>
      <c r="R10" s="927" t="s">
        <v>499</v>
      </c>
      <c r="S10" s="928"/>
      <c r="T10"/>
      <c r="U10"/>
      <c r="V10" s="314"/>
      <c r="W10"/>
      <c r="X10"/>
      <c r="Y10"/>
      <c r="Z10"/>
      <c r="AA10"/>
      <c r="AB10"/>
      <c r="AC10"/>
      <c r="AD10"/>
      <c r="AE10"/>
      <c r="AF10"/>
      <c r="AG10"/>
    </row>
    <row r="11" spans="2:33" ht="24.7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2:33" ht="24.75" customHeight="1">
      <c r="B12"/>
      <c r="C12"/>
      <c r="D12"/>
      <c r="E12"/>
      <c r="F12"/>
      <c r="G12"/>
      <c r="H12"/>
      <c r="I12"/>
      <c r="J12" s="411" t="s">
        <v>368</v>
      </c>
      <c r="K12"/>
      <c r="L12"/>
      <c r="M12"/>
      <c r="N12"/>
      <c r="O12"/>
      <c r="P12"/>
      <c r="Q12"/>
      <c r="R12"/>
      <c r="S12"/>
      <c r="T12"/>
      <c r="U12"/>
      <c r="V12" s="627"/>
      <c r="W12"/>
      <c r="X12"/>
      <c r="Y12"/>
      <c r="Z12"/>
      <c r="AA12"/>
      <c r="AB12"/>
      <c r="AC12"/>
      <c r="AD12"/>
      <c r="AE12"/>
      <c r="AF12"/>
      <c r="AG12"/>
    </row>
    <row r="13" spans="9:33" ht="29.25" customHeight="1" thickBot="1">
      <c r="I13" s="192"/>
      <c r="J13" s="192"/>
      <c r="K13" s="412" t="s">
        <v>1</v>
      </c>
      <c r="L13" s="412" t="s">
        <v>2</v>
      </c>
      <c r="M13" s="412" t="s">
        <v>3</v>
      </c>
      <c r="N13" s="412" t="s">
        <v>2</v>
      </c>
      <c r="O13" s="412" t="s">
        <v>4</v>
      </c>
      <c r="P13" s="412" t="s">
        <v>5</v>
      </c>
      <c r="Q13" s="192"/>
      <c r="R13" s="192"/>
      <c r="S13" s="192"/>
      <c r="T13" s="192"/>
      <c r="U13" s="192"/>
      <c r="V13" s="192"/>
      <c r="W13" s="192"/>
      <c r="X13"/>
      <c r="Y13"/>
      <c r="Z13"/>
      <c r="AA13"/>
      <c r="AB13"/>
      <c r="AC13"/>
      <c r="AD13"/>
      <c r="AE13"/>
      <c r="AF13"/>
      <c r="AG13"/>
    </row>
    <row r="14" spans="9:23" s="21" customFormat="1" ht="39.75" customHeight="1" thickBot="1">
      <c r="I14" s="192"/>
      <c r="J14" s="413"/>
      <c r="K14" s="414">
        <v>700</v>
      </c>
      <c r="L14" s="414">
        <v>800</v>
      </c>
      <c r="M14" s="415" t="s">
        <v>150</v>
      </c>
      <c r="N14" s="415" t="s">
        <v>106</v>
      </c>
      <c r="O14" s="415" t="s">
        <v>107</v>
      </c>
      <c r="P14" s="415" t="s">
        <v>108</v>
      </c>
      <c r="Q14" s="415" t="s">
        <v>109</v>
      </c>
      <c r="R14" s="415" t="s">
        <v>110</v>
      </c>
      <c r="S14" s="415" t="s">
        <v>111</v>
      </c>
      <c r="T14" s="416"/>
      <c r="V14"/>
      <c r="W14"/>
    </row>
    <row r="15" spans="9:33" ht="48.75" customHeight="1" thickBot="1">
      <c r="I15" s="417" t="s">
        <v>38</v>
      </c>
      <c r="J15" s="418">
        <v>1800</v>
      </c>
      <c r="K15" s="516">
        <v>211.6485</v>
      </c>
      <c r="L15" s="516">
        <v>241.884</v>
      </c>
      <c r="M15" s="516">
        <v>272.1195</v>
      </c>
      <c r="N15" s="516">
        <v>302.355</v>
      </c>
      <c r="O15" s="516">
        <v>332.59049999999996</v>
      </c>
      <c r="P15" s="516">
        <v>362.826</v>
      </c>
      <c r="Q15" s="516">
        <v>363.2823</v>
      </c>
      <c r="R15" s="516">
        <v>423.29699999999997</v>
      </c>
      <c r="S15" s="516">
        <v>453.5325</v>
      </c>
      <c r="T15" s="418">
        <v>1800</v>
      </c>
      <c r="V15"/>
      <c r="W15"/>
      <c r="X15"/>
      <c r="Y15"/>
      <c r="Z15"/>
      <c r="AA15"/>
      <c r="AB15"/>
      <c r="AC15"/>
      <c r="AD15"/>
      <c r="AE15"/>
      <c r="AF15"/>
      <c r="AG15"/>
    </row>
    <row r="16" spans="9:20" s="21" customFormat="1" ht="42.75" customHeight="1" thickBot="1">
      <c r="I16" s="419" t="s">
        <v>39</v>
      </c>
      <c r="J16" s="420" t="s">
        <v>115</v>
      </c>
      <c r="K16" s="516">
        <v>223.40675000000002</v>
      </c>
      <c r="L16" s="516">
        <v>255.32199999999997</v>
      </c>
      <c r="M16" s="516">
        <v>287.23725</v>
      </c>
      <c r="N16" s="516">
        <v>319.1525</v>
      </c>
      <c r="O16" s="516">
        <v>351.06775</v>
      </c>
      <c r="P16" s="516">
        <v>382.983</v>
      </c>
      <c r="Q16" s="516">
        <v>383.46465</v>
      </c>
      <c r="R16" s="516">
        <v>446.81350000000003</v>
      </c>
      <c r="S16" s="516">
        <v>478.72875</v>
      </c>
      <c r="T16" s="420" t="s">
        <v>115</v>
      </c>
    </row>
    <row r="17" spans="9:33" ht="39.75" customHeight="1" thickBot="1">
      <c r="I17" s="419" t="s">
        <v>40</v>
      </c>
      <c r="J17" s="420" t="s">
        <v>7</v>
      </c>
      <c r="K17" s="516">
        <v>235.165</v>
      </c>
      <c r="L17" s="516">
        <v>268.76</v>
      </c>
      <c r="M17" s="516">
        <v>302.355</v>
      </c>
      <c r="N17" s="516">
        <v>335.95</v>
      </c>
      <c r="O17" s="516">
        <v>369.545</v>
      </c>
      <c r="P17" s="516">
        <v>403.14</v>
      </c>
      <c r="Q17" s="516">
        <v>403.647</v>
      </c>
      <c r="R17" s="516">
        <v>470.33</v>
      </c>
      <c r="S17" s="516">
        <v>503.925</v>
      </c>
      <c r="T17" s="420" t="s">
        <v>7</v>
      </c>
      <c r="V17"/>
      <c r="W17"/>
      <c r="X17"/>
      <c r="Y17"/>
      <c r="Z17"/>
      <c r="AA17"/>
      <c r="AB17"/>
      <c r="AC17"/>
      <c r="AD17"/>
      <c r="AE17"/>
      <c r="AF17"/>
      <c r="AG17"/>
    </row>
    <row r="18" spans="9:20" s="21" customFormat="1" ht="41.25" customHeight="1" thickBot="1">
      <c r="I18" s="421" t="s">
        <v>41</v>
      </c>
      <c r="J18" s="420" t="s">
        <v>8</v>
      </c>
      <c r="K18" s="516">
        <v>246.92325</v>
      </c>
      <c r="L18" s="516">
        <v>282.198</v>
      </c>
      <c r="M18" s="516">
        <v>317.47275</v>
      </c>
      <c r="N18" s="516">
        <v>352.7475</v>
      </c>
      <c r="O18" s="516">
        <v>388.02225</v>
      </c>
      <c r="P18" s="516">
        <v>423.29699999999997</v>
      </c>
      <c r="Q18" s="516">
        <v>423.82935</v>
      </c>
      <c r="R18" s="516">
        <v>493.8465</v>
      </c>
      <c r="S18" s="516">
        <v>529.12125</v>
      </c>
      <c r="T18" s="420" t="s">
        <v>8</v>
      </c>
    </row>
    <row r="19" spans="9:33" ht="42.75" customHeight="1" thickBot="1">
      <c r="I19" s="421" t="s">
        <v>42</v>
      </c>
      <c r="J19" s="420" t="s">
        <v>9</v>
      </c>
      <c r="K19" s="516">
        <v>258.6815</v>
      </c>
      <c r="L19" s="516">
        <v>295.63599999999997</v>
      </c>
      <c r="M19" s="516">
        <v>332.59049999999996</v>
      </c>
      <c r="N19" s="516">
        <v>369.545</v>
      </c>
      <c r="O19" s="516">
        <v>406.4995</v>
      </c>
      <c r="P19" s="516">
        <v>443.454</v>
      </c>
      <c r="Q19" s="516">
        <v>444.01169999999996</v>
      </c>
      <c r="R19" s="516">
        <v>517.363</v>
      </c>
      <c r="S19" s="516">
        <v>554.3175</v>
      </c>
      <c r="T19" s="420" t="s">
        <v>9</v>
      </c>
      <c r="V19"/>
      <c r="W19"/>
      <c r="X19"/>
      <c r="Y19"/>
      <c r="Z19"/>
      <c r="AA19"/>
      <c r="AB19"/>
      <c r="AC19"/>
      <c r="AD19"/>
      <c r="AE19"/>
      <c r="AF19"/>
      <c r="AG19"/>
    </row>
    <row r="20" spans="9:20" s="21" customFormat="1" ht="42.75" customHeight="1" thickBot="1">
      <c r="I20" s="421" t="s">
        <v>5</v>
      </c>
      <c r="J20" s="420" t="s">
        <v>10</v>
      </c>
      <c r="K20" s="516">
        <v>270.43975</v>
      </c>
      <c r="L20" s="516">
        <v>309.074</v>
      </c>
      <c r="M20" s="516">
        <v>347.70824999999996</v>
      </c>
      <c r="N20" s="516">
        <v>386.3425</v>
      </c>
      <c r="O20" s="516">
        <v>424.9767499999999</v>
      </c>
      <c r="P20" s="516">
        <v>463.61099999999993</v>
      </c>
      <c r="Q20" s="516">
        <v>464.19404999999995</v>
      </c>
      <c r="R20" s="516">
        <v>540.8795</v>
      </c>
      <c r="S20" s="516">
        <v>579.51375</v>
      </c>
      <c r="T20" s="420" t="s">
        <v>10</v>
      </c>
    </row>
    <row r="21" spans="9:33" ht="42.75" customHeight="1" thickBot="1">
      <c r="I21" s="192"/>
      <c r="J21" s="420" t="s">
        <v>11</v>
      </c>
      <c r="K21" s="516">
        <v>282.198</v>
      </c>
      <c r="L21" s="516">
        <v>322.512</v>
      </c>
      <c r="M21" s="516">
        <v>362.826</v>
      </c>
      <c r="N21" s="516">
        <v>403.14</v>
      </c>
      <c r="O21" s="516">
        <v>443.454</v>
      </c>
      <c r="P21" s="516">
        <v>483.768</v>
      </c>
      <c r="Q21" s="516">
        <v>484.3764</v>
      </c>
      <c r="R21" s="516">
        <v>564.396</v>
      </c>
      <c r="S21" s="516">
        <v>604.71</v>
      </c>
      <c r="T21" s="420" t="s">
        <v>11</v>
      </c>
      <c r="V21"/>
      <c r="W21"/>
      <c r="X21"/>
      <c r="Y21"/>
      <c r="Z21"/>
      <c r="AA21"/>
      <c r="AB21"/>
      <c r="AC21"/>
      <c r="AD21"/>
      <c r="AE21"/>
      <c r="AF21"/>
      <c r="AG21"/>
    </row>
    <row r="22" spans="9:20" s="21" customFormat="1" ht="50.25" customHeight="1" thickBot="1">
      <c r="I22" s="193"/>
      <c r="J22" s="420" t="s">
        <v>12</v>
      </c>
      <c r="K22" s="517">
        <v>293.95625</v>
      </c>
      <c r="L22" s="517">
        <v>335.95</v>
      </c>
      <c r="M22" s="517">
        <v>377.94375</v>
      </c>
      <c r="N22" s="517">
        <v>419.9375</v>
      </c>
      <c r="O22" s="517">
        <v>461.93125</v>
      </c>
      <c r="P22" s="517">
        <v>503.925</v>
      </c>
      <c r="Q22" s="517">
        <v>504.55875</v>
      </c>
      <c r="R22" s="517">
        <v>587.9125</v>
      </c>
      <c r="S22" s="517">
        <v>629.90625</v>
      </c>
      <c r="T22" s="420" t="s">
        <v>12</v>
      </c>
    </row>
    <row r="23" spans="1:4" s="21" customFormat="1" ht="24" customHeight="1" thickBot="1">
      <c r="A23"/>
      <c r="B23"/>
      <c r="C23"/>
      <c r="D23"/>
    </row>
    <row r="24" spans="10:33" ht="42" customHeight="1">
      <c r="J24" s="471" t="s">
        <v>369</v>
      </c>
      <c r="K24" s="472"/>
      <c r="L24" s="472"/>
      <c r="M24" s="472"/>
      <c r="N24" s="472"/>
      <c r="O24" s="472"/>
      <c r="P24" s="472"/>
      <c r="Q24" s="473"/>
      <c r="R24" s="474"/>
      <c r="S24" s="475"/>
      <c r="X24"/>
      <c r="Y24"/>
      <c r="Z24"/>
      <c r="AA24"/>
      <c r="AB24"/>
      <c r="AC24"/>
      <c r="AD24"/>
      <c r="AE24"/>
      <c r="AF24"/>
      <c r="AG24"/>
    </row>
    <row r="25" spans="10:33" ht="39" customHeight="1">
      <c r="J25" s="476" t="s">
        <v>370</v>
      </c>
      <c r="K25" s="425"/>
      <c r="L25" s="425"/>
      <c r="M25" s="425"/>
      <c r="N25" s="425"/>
      <c r="O25" s="425"/>
      <c r="P25" s="425"/>
      <c r="Q25" s="426"/>
      <c r="R25" s="426"/>
      <c r="S25" s="477"/>
      <c r="X25"/>
      <c r="Y25"/>
      <c r="Z25"/>
      <c r="AA25"/>
      <c r="AB25"/>
      <c r="AC25"/>
      <c r="AD25"/>
      <c r="AE25"/>
      <c r="AF25"/>
      <c r="AG25"/>
    </row>
    <row r="26" spans="10:19" s="21" customFormat="1" ht="67.5" customHeight="1">
      <c r="J26" s="923" t="s">
        <v>371</v>
      </c>
      <c r="K26" s="905"/>
      <c r="L26" s="905"/>
      <c r="M26" s="905"/>
      <c r="N26" s="905"/>
      <c r="O26" s="905"/>
      <c r="P26" s="905"/>
      <c r="Q26" s="905"/>
      <c r="R26" s="905"/>
      <c r="S26" s="924"/>
    </row>
    <row r="27" spans="10:33" ht="39" customHeight="1">
      <c r="J27" s="478" t="s">
        <v>47</v>
      </c>
      <c r="K27" s="427"/>
      <c r="L27" s="427"/>
      <c r="M27" s="427"/>
      <c r="N27" s="427"/>
      <c r="O27" s="427"/>
      <c r="P27" s="427"/>
      <c r="Q27" s="426"/>
      <c r="R27" s="426"/>
      <c r="S27" s="47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0:33" ht="30.75" customHeight="1">
      <c r="J28" s="478"/>
      <c r="K28" s="427" t="s">
        <v>119</v>
      </c>
      <c r="L28" s="427"/>
      <c r="M28" s="427"/>
      <c r="N28" s="427" t="s">
        <v>120</v>
      </c>
      <c r="O28" s="427"/>
      <c r="P28" s="427"/>
      <c r="Q28" s="426"/>
      <c r="R28" s="426"/>
      <c r="S28" s="479"/>
      <c r="T28" s="428"/>
      <c r="U28" s="429"/>
      <c r="V28" s="429"/>
      <c r="W28" s="429"/>
      <c r="X28" s="160"/>
      <c r="Y28" s="160"/>
      <c r="Z28" s="160"/>
      <c r="AA28" s="160"/>
      <c r="AB28" s="160"/>
      <c r="AC28" s="160"/>
      <c r="AD28" s="429"/>
      <c r="AE28" s="357"/>
      <c r="AF28" s="357"/>
      <c r="AG28"/>
    </row>
    <row r="29" spans="10:33" ht="32.25" customHeight="1">
      <c r="J29" s="478"/>
      <c r="K29" s="427" t="s">
        <v>121</v>
      </c>
      <c r="L29" s="427"/>
      <c r="M29" s="427"/>
      <c r="N29" s="427" t="s">
        <v>122</v>
      </c>
      <c r="O29" s="427"/>
      <c r="P29" s="427"/>
      <c r="Q29" s="426"/>
      <c r="R29" s="426"/>
      <c r="S29" s="479"/>
      <c r="T29" s="428"/>
      <c r="U29" s="428"/>
      <c r="V29" s="428"/>
      <c r="W29" s="428"/>
      <c r="X29" s="428"/>
      <c r="Y29" s="428"/>
      <c r="Z29" s="160"/>
      <c r="AA29" s="357"/>
      <c r="AB29" s="160"/>
      <c r="AC29" s="160"/>
      <c r="AD29" s="430"/>
      <c r="AE29" s="357"/>
      <c r="AF29" s="357"/>
      <c r="AG29"/>
    </row>
    <row r="30" spans="10:33" ht="42.75" customHeight="1">
      <c r="J30" s="478" t="s">
        <v>372</v>
      </c>
      <c r="K30" s="427"/>
      <c r="L30" s="427"/>
      <c r="M30" s="427"/>
      <c r="N30" s="427"/>
      <c r="O30" s="427"/>
      <c r="P30" s="427"/>
      <c r="Q30" s="426"/>
      <c r="R30" s="426"/>
      <c r="S30" s="479"/>
      <c r="T30" s="431"/>
      <c r="U30" s="306"/>
      <c r="V30" s="306"/>
      <c r="W30" s="306"/>
      <c r="X30" s="306"/>
      <c r="Y30" s="306"/>
      <c r="Z30" s="306"/>
      <c r="AA30" s="306"/>
      <c r="AB30" s="306"/>
      <c r="AC30" s="160"/>
      <c r="AD30" s="430"/>
      <c r="AE30" s="357"/>
      <c r="AF30" s="357"/>
      <c r="AG30"/>
    </row>
    <row r="31" spans="10:33" ht="39.75" customHeight="1">
      <c r="J31" s="478" t="s">
        <v>373</v>
      </c>
      <c r="K31" s="427"/>
      <c r="L31" s="427"/>
      <c r="M31" s="427"/>
      <c r="N31" s="427"/>
      <c r="O31" s="427"/>
      <c r="P31" s="427"/>
      <c r="Q31" s="426"/>
      <c r="R31" s="426"/>
      <c r="S31" s="479"/>
      <c r="T31" s="431"/>
      <c r="U31" s="306"/>
      <c r="V31" s="306"/>
      <c r="W31" s="306"/>
      <c r="X31" s="306"/>
      <c r="Y31" s="306"/>
      <c r="Z31" s="306"/>
      <c r="AA31" s="306"/>
      <c r="AB31" s="306"/>
      <c r="AC31" s="160"/>
      <c r="AD31" s="432"/>
      <c r="AE31" s="357"/>
      <c r="AF31" s="357"/>
      <c r="AG31"/>
    </row>
    <row r="32" spans="10:33" ht="39.75" customHeight="1">
      <c r="J32" s="478" t="s">
        <v>137</v>
      </c>
      <c r="K32" s="427"/>
      <c r="L32" s="427"/>
      <c r="M32" s="427"/>
      <c r="N32" s="427"/>
      <c r="O32" s="427"/>
      <c r="P32" s="427"/>
      <c r="Q32" s="426"/>
      <c r="R32" s="426"/>
      <c r="S32" s="479"/>
      <c r="T32" s="433"/>
      <c r="U32" s="433"/>
      <c r="V32" s="433"/>
      <c r="W32" s="433"/>
      <c r="X32" s="428"/>
      <c r="Y32" s="428"/>
      <c r="Z32" s="160"/>
      <c r="AA32" s="357"/>
      <c r="AB32" s="160"/>
      <c r="AC32" s="160"/>
      <c r="AD32" s="432"/>
      <c r="AE32" s="357"/>
      <c r="AF32" s="357"/>
      <c r="AG32"/>
    </row>
    <row r="33" spans="10:33" ht="39.75" customHeight="1">
      <c r="J33" s="480" t="s">
        <v>435</v>
      </c>
      <c r="K33" s="422"/>
      <c r="L33" s="422"/>
      <c r="M33" s="422"/>
      <c r="N33" s="422"/>
      <c r="O33" s="422"/>
      <c r="P33" s="422"/>
      <c r="Q33" s="423"/>
      <c r="R33" s="424"/>
      <c r="S33" s="481"/>
      <c r="T33" s="433"/>
      <c r="U33" s="433"/>
      <c r="V33" s="433"/>
      <c r="W33" s="433"/>
      <c r="X33" s="428"/>
      <c r="Y33" s="428"/>
      <c r="Z33" s="160"/>
      <c r="AA33" s="357"/>
      <c r="AB33" s="160"/>
      <c r="AC33" s="160"/>
      <c r="AD33" s="432"/>
      <c r="AE33" s="357"/>
      <c r="AF33" s="357"/>
      <c r="AG33"/>
    </row>
    <row r="34" spans="10:33" ht="39.75" customHeight="1" thickBot="1">
      <c r="J34" s="482" t="s">
        <v>436</v>
      </c>
      <c r="K34" s="483" t="s">
        <v>437</v>
      </c>
      <c r="L34" s="483"/>
      <c r="M34" s="483"/>
      <c r="N34" s="483"/>
      <c r="O34" s="483"/>
      <c r="P34" s="483"/>
      <c r="Q34" s="484"/>
      <c r="R34" s="610">
        <v>60.1</v>
      </c>
      <c r="S34" s="610" t="s">
        <v>498</v>
      </c>
      <c r="T34" s="433"/>
      <c r="U34" s="433"/>
      <c r="V34" s="433"/>
      <c r="W34" s="433"/>
      <c r="X34" s="428"/>
      <c r="Y34" s="428"/>
      <c r="Z34" s="160"/>
      <c r="AA34" s="357"/>
      <c r="AB34" s="160"/>
      <c r="AC34" s="160"/>
      <c r="AD34" s="432"/>
      <c r="AE34" s="357"/>
      <c r="AF34" s="357"/>
      <c r="AG34"/>
    </row>
    <row r="35" spans="10:33" ht="30.75" customHeight="1">
      <c r="J35" s="434" t="s">
        <v>374</v>
      </c>
      <c r="K35" s="435"/>
      <c r="L35" s="435"/>
      <c r="M35" s="435"/>
      <c r="N35" s="435"/>
      <c r="O35" s="435"/>
      <c r="P35" s="435"/>
      <c r="Q35" s="436"/>
      <c r="R35" s="437"/>
      <c r="S35" s="438" t="s">
        <v>365</v>
      </c>
      <c r="T35" s="433"/>
      <c r="U35" s="433"/>
      <c r="V35" s="433"/>
      <c r="W35" s="433"/>
      <c r="X35" s="428"/>
      <c r="Y35" s="428"/>
      <c r="Z35" s="160"/>
      <c r="AA35" s="357"/>
      <c r="AB35" s="160"/>
      <c r="AC35" s="160"/>
      <c r="AD35" s="432"/>
      <c r="AE35" s="357"/>
      <c r="AF35" s="357"/>
      <c r="AG35"/>
    </row>
    <row r="36" spans="10:33" ht="33.75" customHeight="1" thickBot="1">
      <c r="J36" s="439" t="s">
        <v>234</v>
      </c>
      <c r="K36" s="440" t="s">
        <v>375</v>
      </c>
      <c r="L36" s="440"/>
      <c r="M36" s="440"/>
      <c r="N36" s="440"/>
      <c r="O36" s="440"/>
      <c r="P36" s="440"/>
      <c r="Q36" s="441"/>
      <c r="R36" s="610">
        <v>66.05</v>
      </c>
      <c r="S36" s="610" t="s">
        <v>498</v>
      </c>
      <c r="T36" s="433"/>
      <c r="U36" s="433"/>
      <c r="V36" s="433"/>
      <c r="W36" s="433"/>
      <c r="X36" s="428"/>
      <c r="Y36" s="428"/>
      <c r="Z36" s="160"/>
      <c r="AA36" s="357"/>
      <c r="AB36" s="160"/>
      <c r="AC36" s="160"/>
      <c r="AD36" s="432"/>
      <c r="AE36" s="357"/>
      <c r="AF36" s="357"/>
      <c r="AG36"/>
    </row>
    <row r="37" spans="10:33" ht="35.25" customHeight="1">
      <c r="J37" s="485" t="s">
        <v>61</v>
      </c>
      <c r="K37" s="442"/>
      <c r="L37" s="442"/>
      <c r="M37" s="442"/>
      <c r="N37" s="442"/>
      <c r="O37" s="442"/>
      <c r="P37" s="442"/>
      <c r="Q37" s="486"/>
      <c r="R37" s="443"/>
      <c r="S37" s="487"/>
      <c r="T37" s="433"/>
      <c r="U37" s="433"/>
      <c r="V37" s="433"/>
      <c r="W37" s="433"/>
      <c r="X37" s="428"/>
      <c r="Y37" s="428"/>
      <c r="Z37" s="160"/>
      <c r="AA37" s="357"/>
      <c r="AB37" s="160"/>
      <c r="AC37" s="160"/>
      <c r="AD37" s="432"/>
      <c r="AE37" s="357"/>
      <c r="AF37" s="357"/>
      <c r="AG37"/>
    </row>
    <row r="38" spans="10:33" ht="30.75" customHeight="1">
      <c r="J38" s="478" t="s">
        <v>144</v>
      </c>
      <c r="K38" s="427"/>
      <c r="L38" s="427"/>
      <c r="M38" s="427"/>
      <c r="N38" s="427"/>
      <c r="O38" s="427"/>
      <c r="P38" s="427"/>
      <c r="Q38" s="426"/>
      <c r="R38" s="925" t="s">
        <v>376</v>
      </c>
      <c r="S38" s="926"/>
      <c r="T38" s="433"/>
      <c r="U38" s="433"/>
      <c r="V38" s="433"/>
      <c r="W38" s="433"/>
      <c r="X38" s="428"/>
      <c r="Y38" s="428"/>
      <c r="Z38" s="160"/>
      <c r="AA38" s="357"/>
      <c r="AB38" s="160"/>
      <c r="AC38" s="160"/>
      <c r="AD38" s="432"/>
      <c r="AE38" s="357"/>
      <c r="AF38" s="357"/>
      <c r="AG38"/>
    </row>
    <row r="39" spans="10:33" ht="30.75" customHeight="1">
      <c r="J39" s="478" t="s">
        <v>438</v>
      </c>
      <c r="K39" s="427"/>
      <c r="L39" s="427"/>
      <c r="M39" s="427"/>
      <c r="N39" s="427"/>
      <c r="O39" s="427"/>
      <c r="P39" s="427"/>
      <c r="Q39" s="426"/>
      <c r="R39" s="925" t="s">
        <v>376</v>
      </c>
      <c r="S39" s="926"/>
      <c r="T39" s="433"/>
      <c r="U39" s="433"/>
      <c r="V39" s="433"/>
      <c r="W39" s="433"/>
      <c r="X39" s="428"/>
      <c r="Y39" s="428"/>
      <c r="Z39" s="160"/>
      <c r="AA39" s="357"/>
      <c r="AB39" s="160"/>
      <c r="AC39" s="160"/>
      <c r="AD39" s="430"/>
      <c r="AE39" s="357"/>
      <c r="AF39" s="357"/>
      <c r="AG39"/>
    </row>
    <row r="40" spans="10:33" ht="33.75" customHeight="1">
      <c r="J40" s="488" t="s">
        <v>62</v>
      </c>
      <c r="K40" s="427"/>
      <c r="L40" s="444"/>
      <c r="M40" s="444"/>
      <c r="N40" s="444"/>
      <c r="O40" s="444"/>
      <c r="P40" s="444"/>
      <c r="Q40" s="426"/>
      <c r="R40" s="925" t="s">
        <v>126</v>
      </c>
      <c r="S40" s="926"/>
      <c r="T40" s="433"/>
      <c r="U40" s="433"/>
      <c r="V40" s="433"/>
      <c r="W40" s="433"/>
      <c r="X40" s="428"/>
      <c r="Y40" s="428"/>
      <c r="Z40" s="160"/>
      <c r="AA40" s="357"/>
      <c r="AB40" s="160"/>
      <c r="AC40" s="160"/>
      <c r="AD40" s="432"/>
      <c r="AE40" s="357"/>
      <c r="AF40" s="357"/>
      <c r="AG40"/>
    </row>
    <row r="41" spans="10:33" ht="32.25" customHeight="1">
      <c r="J41" s="478" t="s">
        <v>358</v>
      </c>
      <c r="K41" s="427" t="s">
        <v>359</v>
      </c>
      <c r="L41" s="427"/>
      <c r="M41" s="427"/>
      <c r="N41" s="427"/>
      <c r="O41" s="427"/>
      <c r="P41" s="427"/>
      <c r="Q41" s="426"/>
      <c r="R41" s="925" t="s">
        <v>126</v>
      </c>
      <c r="S41" s="926"/>
      <c r="T41" s="428"/>
      <c r="U41" s="428"/>
      <c r="V41" s="428"/>
      <c r="W41" s="428"/>
      <c r="X41" s="428"/>
      <c r="Y41" s="428"/>
      <c r="Z41" s="160"/>
      <c r="AA41" s="357"/>
      <c r="AB41" s="160"/>
      <c r="AC41" s="160"/>
      <c r="AD41" s="432"/>
      <c r="AE41" s="357"/>
      <c r="AF41" s="357"/>
      <c r="AG41"/>
    </row>
    <row r="42" spans="10:33" ht="33.75" customHeight="1">
      <c r="J42" s="478" t="s">
        <v>412</v>
      </c>
      <c r="K42" s="427" t="s">
        <v>413</v>
      </c>
      <c r="L42" s="427"/>
      <c r="M42" s="427"/>
      <c r="N42" s="54"/>
      <c r="O42" s="54"/>
      <c r="P42" s="54"/>
      <c r="Q42" s="54"/>
      <c r="R42" s="925" t="s">
        <v>439</v>
      </c>
      <c r="S42" s="926"/>
      <c r="T42" s="32"/>
      <c r="U42" s="32"/>
      <c r="V42" s="32"/>
      <c r="W42" s="32"/>
      <c r="X42" s="32"/>
      <c r="Y42" s="32"/>
      <c r="Z42" s="32"/>
      <c r="AA42" s="357"/>
      <c r="AB42" s="160"/>
      <c r="AC42" s="160"/>
      <c r="AD42" s="432"/>
      <c r="AE42" s="357"/>
      <c r="AF42" s="357"/>
      <c r="AG42"/>
    </row>
    <row r="43" spans="6:33" ht="32.25" customHeight="1">
      <c r="F43" s="171"/>
      <c r="J43" s="478" t="s">
        <v>414</v>
      </c>
      <c r="K43" s="427" t="s">
        <v>415</v>
      </c>
      <c r="L43" s="427"/>
      <c r="M43" s="427"/>
      <c r="N43" s="54"/>
      <c r="O43" s="54"/>
      <c r="P43" s="54"/>
      <c r="Q43" s="54"/>
      <c r="R43" s="925" t="s">
        <v>440</v>
      </c>
      <c r="S43" s="926"/>
      <c r="T43" s="32"/>
      <c r="U43" s="32"/>
      <c r="V43" s="32"/>
      <c r="W43" s="32"/>
      <c r="X43" s="32"/>
      <c r="Y43" s="32"/>
      <c r="Z43" s="32"/>
      <c r="AA43" s="357"/>
      <c r="AB43" s="160"/>
      <c r="AC43" s="160"/>
      <c r="AD43" s="432"/>
      <c r="AE43" s="357"/>
      <c r="AF43" s="357"/>
      <c r="AG43"/>
    </row>
    <row r="44" spans="10:33" ht="29.25" customHeight="1">
      <c r="J44" s="489" t="s">
        <v>58</v>
      </c>
      <c r="K44" s="445"/>
      <c r="L44" s="446"/>
      <c r="M44" s="446"/>
      <c r="N44" s="446"/>
      <c r="O44" s="446"/>
      <c r="P44" s="446"/>
      <c r="Q44" s="486"/>
      <c r="R44" s="447"/>
      <c r="S44" s="490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/>
    </row>
    <row r="45" spans="10:33" ht="33.75" customHeight="1">
      <c r="J45" s="478" t="s">
        <v>59</v>
      </c>
      <c r="K45" s="427"/>
      <c r="L45" s="427"/>
      <c r="M45" s="427"/>
      <c r="N45" s="427"/>
      <c r="O45" s="427"/>
      <c r="P45" s="427"/>
      <c r="Q45" s="426"/>
      <c r="R45" s="925" t="s">
        <v>123</v>
      </c>
      <c r="S45" s="926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0:33" ht="32.25" customHeight="1" thickBot="1">
      <c r="J46" s="491" t="s">
        <v>138</v>
      </c>
      <c r="K46" s="492"/>
      <c r="L46" s="492"/>
      <c r="M46" s="492"/>
      <c r="N46" s="492"/>
      <c r="O46" s="492"/>
      <c r="P46" s="492"/>
      <c r="Q46" s="493"/>
      <c r="R46" s="929" t="s">
        <v>123</v>
      </c>
      <c r="S46" s="930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0:33" ht="24.75" customHeight="1">
      <c r="J47" s="448" t="s">
        <v>377</v>
      </c>
      <c r="K47" s="448"/>
      <c r="L47" s="448"/>
      <c r="M47" s="448"/>
      <c r="N47" s="449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0:33" ht="24.75" customHeight="1">
      <c r="J48" s="450" t="s">
        <v>378</v>
      </c>
      <c r="K48" s="314"/>
      <c r="L48" s="451"/>
      <c r="M48" s="451"/>
      <c r="N48" s="294"/>
      <c r="O48" s="449"/>
      <c r="P48" s="449"/>
      <c r="Q48" s="449"/>
      <c r="R48" s="449"/>
      <c r="S48" s="449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20:33" ht="24.75" customHeight="1"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22:33" ht="24.75" customHeight="1">
      <c r="V50"/>
      <c r="W50"/>
      <c r="X50"/>
      <c r="Y50"/>
      <c r="Z50"/>
      <c r="AA50"/>
      <c r="AB50"/>
      <c r="AC50"/>
      <c r="AD50"/>
      <c r="AE50"/>
      <c r="AF50"/>
      <c r="AG50"/>
    </row>
    <row r="51" spans="17:33" ht="24.75" customHeight="1">
      <c r="Q51" s="302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7:33" ht="24.75" customHeight="1">
      <c r="Q52" s="30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2:33" ht="24.75" customHeight="1">
      <c r="B53"/>
      <c r="C53"/>
      <c r="D53"/>
      <c r="E53"/>
      <c r="F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2:33" ht="29.25" customHeight="1">
      <c r="B54"/>
      <c r="C54"/>
      <c r="X54"/>
      <c r="Y54"/>
      <c r="Z54"/>
      <c r="AA54"/>
      <c r="AB54"/>
      <c r="AC54"/>
      <c r="AD54"/>
      <c r="AE54"/>
      <c r="AF54"/>
      <c r="AG54"/>
    </row>
    <row r="55" spans="2:33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2:33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2:33" ht="18">
      <c r="B57"/>
      <c r="C57"/>
      <c r="D57"/>
      <c r="E57"/>
      <c r="F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2:33" ht="18">
      <c r="B58"/>
      <c r="C58"/>
      <c r="D58"/>
      <c r="E58"/>
      <c r="F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2:33" ht="18">
      <c r="B59"/>
      <c r="C59"/>
      <c r="D59"/>
      <c r="E59"/>
      <c r="F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2:33" ht="18">
      <c r="B60"/>
      <c r="C60"/>
      <c r="D60"/>
      <c r="E60"/>
      <c r="F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2:33" ht="18">
      <c r="B61"/>
      <c r="C61"/>
      <c r="D61"/>
      <c r="E61"/>
      <c r="F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</sheetData>
  <sheetProtection/>
  <mergeCells count="12">
    <mergeCell ref="R42:S42"/>
    <mergeCell ref="R46:S46"/>
    <mergeCell ref="R43:S43"/>
    <mergeCell ref="R40:S40"/>
    <mergeCell ref="R41:S41"/>
    <mergeCell ref="R45:S45"/>
    <mergeCell ref="K9:Q9"/>
    <mergeCell ref="R9:S9"/>
    <mergeCell ref="J26:S26"/>
    <mergeCell ref="R38:S38"/>
    <mergeCell ref="R10:S10"/>
    <mergeCell ref="R39:S39"/>
  </mergeCells>
  <printOptions/>
  <pageMargins left="0.1968503937007874" right="0.1968503937007874" top="0.49" bottom="0.49" header="0.5118110236220472" footer="0.5118110236220472"/>
  <pageSetup fitToHeight="0" horizontalDpi="600" verticalDpi="600" orientation="landscape" paperSize="9" scale="30" r:id="rId2"/>
  <headerFooter alignWithMargins="0">
    <oddFooter>&amp;RISD01,ISD02(стр2)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Ворота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Smolyaninova_l</dc:creator>
  <cp:keywords/>
  <dc:description/>
  <cp:lastModifiedBy>Mac</cp:lastModifiedBy>
  <cp:lastPrinted>2012-07-18T12:40:35Z</cp:lastPrinted>
  <dcterms:created xsi:type="dcterms:W3CDTF">2007-05-28T12:14:31Z</dcterms:created>
  <dcterms:modified xsi:type="dcterms:W3CDTF">2013-09-16T21:24:02Z</dcterms:modified>
  <cp:category/>
  <cp:version/>
  <cp:contentType/>
  <cp:contentStatus/>
</cp:coreProperties>
</file>